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4060"/>
  </bookViews>
  <sheets>
    <sheet name="综合成绩" sheetId="1" r:id="rId1"/>
    <sheet name="Sheet2" sheetId="2" r:id="rId2"/>
    <sheet name="Sheet3" sheetId="3" r:id="rId3"/>
  </sheets>
  <definedNames>
    <definedName name="_xlnm.Print_Titles" localSheetId="0">综合成绩!$1:2</definedName>
    <definedName name="_xlnm._FilterDatabase" localSheetId="0" hidden="1">综合成绩!$A$1:$H$251</definedName>
  </definedNames>
  <calcPr calcId="144525"/>
</workbook>
</file>

<file path=xl/sharedStrings.xml><?xml version="1.0" encoding="utf-8"?>
<sst xmlns="http://schemas.openxmlformats.org/spreadsheetml/2006/main" count="285">
  <si>
    <t xml:space="preserve">神池县2022年招聘大学毕业生到村工作综合成绩表
</t>
  </si>
  <si>
    <t>招聘单位</t>
  </si>
  <si>
    <t>岗位代码</t>
  </si>
  <si>
    <t>准考证号</t>
  </si>
  <si>
    <t>姓名</t>
  </si>
  <si>
    <t>笔试成绩</t>
  </si>
  <si>
    <t>面试成绩</t>
  </si>
  <si>
    <t>总成绩</t>
  </si>
  <si>
    <t>名次</t>
  </si>
  <si>
    <t>神池县龙泉镇</t>
  </si>
  <si>
    <t>0901-管理岗位(男性)</t>
  </si>
  <si>
    <t>高喜</t>
  </si>
  <si>
    <t>神池县
龙泉镇</t>
  </si>
  <si>
    <r>
      <t>0901-管理岗位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男性</t>
    </r>
    <r>
      <rPr>
        <sz val="10"/>
        <color indexed="8"/>
        <rFont val="宋体"/>
        <charset val="0"/>
      </rPr>
      <t>)</t>
    </r>
  </si>
  <si>
    <t>沈飞</t>
  </si>
  <si>
    <t>李志华</t>
  </si>
  <si>
    <t>张红飞</t>
  </si>
  <si>
    <t>谷宇恒</t>
  </si>
  <si>
    <t>王学斌</t>
  </si>
  <si>
    <t>李懿川</t>
  </si>
  <si>
    <t>马佩羽</t>
  </si>
  <si>
    <t>秦国龙</t>
  </si>
  <si>
    <t>郭昱林</t>
  </si>
  <si>
    <t>康艳东</t>
  </si>
  <si>
    <t>姜发</t>
  </si>
  <si>
    <t>王煜</t>
  </si>
  <si>
    <t>张彦军</t>
  </si>
  <si>
    <t>连翔</t>
  </si>
  <si>
    <t>袁红日</t>
  </si>
  <si>
    <t>王泽龙</t>
  </si>
  <si>
    <r>
      <t>0902-管理岗位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女性</t>
    </r>
    <r>
      <rPr>
        <sz val="10"/>
        <color indexed="8"/>
        <rFont val="宋体"/>
        <charset val="0"/>
      </rPr>
      <t>)</t>
    </r>
  </si>
  <si>
    <t>贾晶</t>
  </si>
  <si>
    <t>0902-管理岗位(女性)</t>
  </si>
  <si>
    <t>黄晓萱</t>
  </si>
  <si>
    <t>马毓羚</t>
  </si>
  <si>
    <t>张靖琳</t>
  </si>
  <si>
    <t>张琳</t>
  </si>
  <si>
    <t>杜松松</t>
  </si>
  <si>
    <t>王淑晶</t>
  </si>
  <si>
    <t>张重阳</t>
  </si>
  <si>
    <t>王璐璐</t>
  </si>
  <si>
    <t>王昱萱</t>
  </si>
  <si>
    <t>高佳慧</t>
  </si>
  <si>
    <t>张琦</t>
  </si>
  <si>
    <t>刘春雨</t>
  </si>
  <si>
    <t>朱瑾玥</t>
  </si>
  <si>
    <t>张蓉</t>
  </si>
  <si>
    <t>田佳尼</t>
  </si>
  <si>
    <t>张晓宇</t>
  </si>
  <si>
    <t>郝艳青</t>
  </si>
  <si>
    <t>梅煜苑</t>
  </si>
  <si>
    <t>杜俊颖</t>
  </si>
  <si>
    <t>陈国梅</t>
  </si>
  <si>
    <t>赵勇军</t>
  </si>
  <si>
    <t>神池县
义井镇</t>
  </si>
  <si>
    <r>
      <t>0903-管理岗位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男性</t>
    </r>
    <r>
      <rPr>
        <sz val="10"/>
        <color indexed="8"/>
        <rFont val="宋体"/>
        <charset val="0"/>
      </rPr>
      <t>)</t>
    </r>
  </si>
  <si>
    <t>韩笑</t>
  </si>
  <si>
    <t>刘子渝</t>
  </si>
  <si>
    <t>刘胤琛</t>
  </si>
  <si>
    <t>汪磊</t>
  </si>
  <si>
    <t>李学峰</t>
  </si>
  <si>
    <t>武俊义</t>
  </si>
  <si>
    <t>吴畇杉</t>
  </si>
  <si>
    <t>武彦峰</t>
  </si>
  <si>
    <t>白钰</t>
  </si>
  <si>
    <t>张健</t>
  </si>
  <si>
    <t>詹天翔</t>
  </si>
  <si>
    <r>
      <t>0904-管理岗位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女性</t>
    </r>
    <r>
      <rPr>
        <sz val="10"/>
        <color indexed="8"/>
        <rFont val="宋体"/>
        <charset val="0"/>
      </rPr>
      <t>)</t>
    </r>
  </si>
  <si>
    <t>谷泳霞</t>
  </si>
  <si>
    <t>韩金美</t>
  </si>
  <si>
    <t>常晓丽</t>
  </si>
  <si>
    <t>胡丽琴</t>
  </si>
  <si>
    <t>0904-管理岗位(女性)</t>
  </si>
  <si>
    <t>詹淑芳</t>
  </si>
  <si>
    <t>赵芷莺</t>
  </si>
  <si>
    <t>李慧</t>
  </si>
  <si>
    <t>郝永娇</t>
  </si>
  <si>
    <t>马俊芳</t>
  </si>
  <si>
    <t>李瑾娟</t>
  </si>
  <si>
    <t>王美</t>
  </si>
  <si>
    <t>侯燕伟</t>
  </si>
  <si>
    <t>张晶</t>
  </si>
  <si>
    <t>李敏</t>
  </si>
  <si>
    <t>周文娟</t>
  </si>
  <si>
    <t>神池县
八角镇</t>
  </si>
  <si>
    <r>
      <t>0905-管理岗位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男性</t>
    </r>
    <r>
      <rPr>
        <sz val="10"/>
        <color indexed="8"/>
        <rFont val="宋体"/>
        <charset val="0"/>
      </rPr>
      <t>)</t>
    </r>
  </si>
  <si>
    <t>宫皇钰</t>
  </si>
  <si>
    <t>梁超</t>
  </si>
  <si>
    <t>靳达</t>
  </si>
  <si>
    <t>张鹏宇</t>
  </si>
  <si>
    <t>贾昊洋</t>
  </si>
  <si>
    <t>赵凤龙</t>
  </si>
  <si>
    <t>刘昱廷</t>
  </si>
  <si>
    <t>宫宇润</t>
  </si>
  <si>
    <t>张宇龙</t>
  </si>
  <si>
    <t>李秉烨</t>
  </si>
  <si>
    <t>汤敬宇</t>
  </si>
  <si>
    <t>崔巍</t>
  </si>
  <si>
    <t>付建军</t>
  </si>
  <si>
    <t>任建飞</t>
  </si>
  <si>
    <t>崔宇</t>
  </si>
  <si>
    <t>詹旭</t>
  </si>
  <si>
    <t>徐永亮</t>
  </si>
  <si>
    <t>张振林</t>
  </si>
  <si>
    <t>宫硕</t>
  </si>
  <si>
    <t>郭新民</t>
  </si>
  <si>
    <t>贺彪</t>
  </si>
  <si>
    <t>赵宇宏</t>
  </si>
  <si>
    <r>
      <t>0906-管理岗位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女性</t>
    </r>
    <r>
      <rPr>
        <sz val="10"/>
        <color indexed="8"/>
        <rFont val="宋体"/>
        <charset val="0"/>
      </rPr>
      <t>)</t>
    </r>
  </si>
  <si>
    <t>杨婧</t>
  </si>
  <si>
    <t>侯苏凌</t>
  </si>
  <si>
    <t>任琳钰</t>
  </si>
  <si>
    <t>李倩</t>
  </si>
  <si>
    <t>郭艳红</t>
  </si>
  <si>
    <t>李鹏慧</t>
  </si>
  <si>
    <t>詹亚利</t>
  </si>
  <si>
    <t>李美花</t>
  </si>
  <si>
    <t>赵芷笠</t>
  </si>
  <si>
    <t>丁丽娟</t>
  </si>
  <si>
    <t>郭佩春</t>
  </si>
  <si>
    <t>李羚</t>
  </si>
  <si>
    <t>范红丽</t>
  </si>
  <si>
    <t>施继芳</t>
  </si>
  <si>
    <t>王燕芳</t>
  </si>
  <si>
    <t>郭丽</t>
  </si>
  <si>
    <t>王彦臻</t>
  </si>
  <si>
    <t>郭婷</t>
  </si>
  <si>
    <t>张莉郡</t>
  </si>
  <si>
    <t>刘艳君</t>
  </si>
  <si>
    <t>刘媛媛</t>
  </si>
  <si>
    <t>张琪</t>
  </si>
  <si>
    <t>尹春梅</t>
  </si>
  <si>
    <t>刘璎</t>
  </si>
  <si>
    <t>神池县
东湖乡</t>
  </si>
  <si>
    <r>
      <t>0907-管理岗位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男性</t>
    </r>
    <r>
      <rPr>
        <sz val="10"/>
        <color indexed="8"/>
        <rFont val="宋体"/>
        <charset val="0"/>
      </rPr>
      <t>)</t>
    </r>
  </si>
  <si>
    <t>陈靖匀</t>
  </si>
  <si>
    <t>寇尔敦</t>
  </si>
  <si>
    <t>侯景舒</t>
  </si>
  <si>
    <t>李晋</t>
  </si>
  <si>
    <t>杨志彬</t>
  </si>
  <si>
    <t>李元</t>
  </si>
  <si>
    <t>路宽</t>
  </si>
  <si>
    <t>王贵林</t>
  </si>
  <si>
    <t>谷帅</t>
  </si>
  <si>
    <t>安磊</t>
  </si>
  <si>
    <t>邓亚军</t>
  </si>
  <si>
    <t>陈炫如</t>
  </si>
  <si>
    <t>申鹏志</t>
  </si>
  <si>
    <t>王瑞鹏</t>
  </si>
  <si>
    <t>祁靖凯</t>
  </si>
  <si>
    <t>樊昊玮</t>
  </si>
  <si>
    <t>刘晓阳</t>
  </si>
  <si>
    <t>0907-管理岗位(男性)</t>
  </si>
  <si>
    <t>冯伟</t>
  </si>
  <si>
    <t>宫柳强</t>
  </si>
  <si>
    <t>勾文斌</t>
  </si>
  <si>
    <t>陈宇翔</t>
  </si>
  <si>
    <t>李硕雄</t>
  </si>
  <si>
    <r>
      <t>0908-管理岗位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女性</t>
    </r>
    <r>
      <rPr>
        <sz val="10"/>
        <color indexed="8"/>
        <rFont val="宋体"/>
        <charset val="0"/>
      </rPr>
      <t>)</t>
    </r>
  </si>
  <si>
    <t>詹钰</t>
  </si>
  <si>
    <t>郭丽娜</t>
  </si>
  <si>
    <t>张文丽</t>
  </si>
  <si>
    <t>李美银</t>
  </si>
  <si>
    <t>高英</t>
  </si>
  <si>
    <t>冯海娇</t>
  </si>
  <si>
    <t>周晓霞</t>
  </si>
  <si>
    <t>郭玉含</t>
  </si>
  <si>
    <t>王巧琳</t>
  </si>
  <si>
    <t>李林花</t>
  </si>
  <si>
    <t>陈若兰</t>
  </si>
  <si>
    <t>吴艳梅</t>
  </si>
  <si>
    <t>崔鸿晶</t>
  </si>
  <si>
    <t>梁彩琴</t>
  </si>
  <si>
    <t>余沁伊</t>
  </si>
  <si>
    <t>吴亚楠</t>
  </si>
  <si>
    <t>梁鑫宇</t>
  </si>
  <si>
    <t>王皓月</t>
  </si>
  <si>
    <t>胡宇霞</t>
  </si>
  <si>
    <t>郑天惠</t>
  </si>
  <si>
    <t>宫秀芳</t>
  </si>
  <si>
    <t>王宇慧</t>
  </si>
  <si>
    <t>神池县
贺职乡</t>
  </si>
  <si>
    <r>
      <t>0909-管理岗位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男性</t>
    </r>
    <r>
      <rPr>
        <sz val="10"/>
        <color indexed="8"/>
        <rFont val="宋体"/>
        <charset val="0"/>
      </rPr>
      <t>)</t>
    </r>
  </si>
  <si>
    <t>王晨光</t>
  </si>
  <si>
    <t>周志伟</t>
  </si>
  <si>
    <t>邓宇凯</t>
  </si>
  <si>
    <t>郑斌</t>
  </si>
  <si>
    <t>陈鹏宇</t>
  </si>
  <si>
    <t>李俊岳</t>
  </si>
  <si>
    <t>谷稷</t>
  </si>
  <si>
    <t>刘星东</t>
  </si>
  <si>
    <t>刘晓东</t>
  </si>
  <si>
    <t>秦树民</t>
  </si>
  <si>
    <t>王悦</t>
  </si>
  <si>
    <r>
      <t>0910-管理岗位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女性</t>
    </r>
    <r>
      <rPr>
        <sz val="10"/>
        <color indexed="8"/>
        <rFont val="宋体"/>
        <charset val="0"/>
      </rPr>
      <t>)</t>
    </r>
  </si>
  <si>
    <t>王丹</t>
  </si>
  <si>
    <t>侯婷</t>
  </si>
  <si>
    <t>张宇</t>
  </si>
  <si>
    <t>范馨玉</t>
  </si>
  <si>
    <t>冯婷</t>
  </si>
  <si>
    <t>周含芮</t>
  </si>
  <si>
    <t>高霞</t>
  </si>
  <si>
    <t>冯璐</t>
  </si>
  <si>
    <t>梁艳</t>
  </si>
  <si>
    <t>刘兰兰</t>
  </si>
  <si>
    <t>王菲</t>
  </si>
  <si>
    <t>党玲</t>
  </si>
  <si>
    <t>张雪蕊</t>
  </si>
  <si>
    <t>秦恬</t>
  </si>
  <si>
    <t>张雅琪</t>
  </si>
  <si>
    <t>陈雪林</t>
  </si>
  <si>
    <t>冀燕琴</t>
  </si>
  <si>
    <t>韩丽君</t>
  </si>
  <si>
    <t>张海燕</t>
  </si>
  <si>
    <t>肖檬</t>
  </si>
  <si>
    <t>神池县
长畛乡</t>
  </si>
  <si>
    <r>
      <t>0911-管理岗位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男性</t>
    </r>
    <r>
      <rPr>
        <sz val="10"/>
        <color indexed="8"/>
        <rFont val="宋体"/>
        <charset val="0"/>
      </rPr>
      <t>)</t>
    </r>
  </si>
  <si>
    <t>白靖川</t>
  </si>
  <si>
    <t>王峰</t>
  </si>
  <si>
    <t>曹越</t>
  </si>
  <si>
    <t>刘江洋</t>
  </si>
  <si>
    <t>任彦玮</t>
  </si>
  <si>
    <t>乔煜</t>
  </si>
  <si>
    <t>王耀</t>
  </si>
  <si>
    <t>高子伟</t>
  </si>
  <si>
    <t>张涛薪</t>
  </si>
  <si>
    <t>詹茂才</t>
  </si>
  <si>
    <t>汤智凯</t>
  </si>
  <si>
    <t>殷韬松</t>
  </si>
  <si>
    <t>杨志宝</t>
  </si>
  <si>
    <t>姜皓原</t>
  </si>
  <si>
    <r>
      <t>0912-管理岗位</t>
    </r>
    <r>
      <rPr>
        <sz val="10"/>
        <rFont val="宋体"/>
        <charset val="0"/>
      </rPr>
      <t>(</t>
    </r>
    <r>
      <rPr>
        <sz val="10"/>
        <rFont val="宋体"/>
        <charset val="134"/>
      </rPr>
      <t>女性</t>
    </r>
    <r>
      <rPr>
        <sz val="10"/>
        <rFont val="宋体"/>
        <charset val="0"/>
      </rPr>
      <t>)</t>
    </r>
  </si>
  <si>
    <t>刘佳</t>
  </si>
  <si>
    <r>
      <t>0912-管理岗位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女性</t>
    </r>
    <r>
      <rPr>
        <sz val="10"/>
        <color indexed="8"/>
        <rFont val="宋体"/>
        <charset val="0"/>
      </rPr>
      <t>)</t>
    </r>
  </si>
  <si>
    <t>张凯丽</t>
  </si>
  <si>
    <t>武子悦</t>
  </si>
  <si>
    <t>龚菲</t>
  </si>
  <si>
    <t>李昱莹</t>
  </si>
  <si>
    <t>刘子霖</t>
  </si>
  <si>
    <t>乔虹</t>
  </si>
  <si>
    <t>王明</t>
  </si>
  <si>
    <t>张馨月</t>
  </si>
  <si>
    <t>闫婷</t>
  </si>
  <si>
    <t>赵文娟</t>
  </si>
  <si>
    <t>神池县
大严备乡</t>
  </si>
  <si>
    <r>
      <t>0913-管理岗位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男性</t>
    </r>
    <r>
      <rPr>
        <sz val="10"/>
        <color indexed="8"/>
        <rFont val="宋体"/>
        <charset val="0"/>
      </rPr>
      <t>)</t>
    </r>
  </si>
  <si>
    <t>贾俊斌</t>
  </si>
  <si>
    <t>高鹏升</t>
  </si>
  <si>
    <t>李国栋</t>
  </si>
  <si>
    <t>范雄宇</t>
  </si>
  <si>
    <t>丁少伟</t>
  </si>
  <si>
    <t>杨钧凯</t>
  </si>
  <si>
    <t>李国斌</t>
  </si>
  <si>
    <t>王朝晖</t>
  </si>
  <si>
    <t>张靖炜</t>
  </si>
  <si>
    <t>李鹏程</t>
  </si>
  <si>
    <t>勾靖德</t>
  </si>
  <si>
    <r>
      <t>0914-管理岗位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女性</t>
    </r>
    <r>
      <rPr>
        <sz val="10"/>
        <color indexed="8"/>
        <rFont val="宋体"/>
        <charset val="0"/>
      </rPr>
      <t>)</t>
    </r>
  </si>
  <si>
    <t>秦毓胤</t>
  </si>
  <si>
    <t>张夏瑜</t>
  </si>
  <si>
    <t>李丽</t>
  </si>
  <si>
    <t>王娟</t>
  </si>
  <si>
    <t>李静</t>
  </si>
  <si>
    <t>韩园园</t>
  </si>
  <si>
    <t>王婷</t>
  </si>
  <si>
    <t>宫晓艳</t>
  </si>
  <si>
    <t>王楚君</t>
  </si>
  <si>
    <t>神池县
烈堡乡</t>
  </si>
  <si>
    <r>
      <t>0915-管理岗位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男性</t>
    </r>
    <r>
      <rPr>
        <sz val="10"/>
        <color indexed="8"/>
        <rFont val="宋体"/>
        <charset val="0"/>
      </rPr>
      <t>)</t>
    </r>
  </si>
  <si>
    <t>徐晓宾</t>
  </si>
  <si>
    <t>张靖翔</t>
  </si>
  <si>
    <t>贾凯琛</t>
  </si>
  <si>
    <t>李宙杰</t>
  </si>
  <si>
    <t>梁忠强</t>
  </si>
  <si>
    <t>张成虎</t>
  </si>
  <si>
    <t>王宇</t>
  </si>
  <si>
    <t>杨宇</t>
  </si>
  <si>
    <r>
      <t>0916-管理岗位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女性</t>
    </r>
    <r>
      <rPr>
        <sz val="10"/>
        <color indexed="8"/>
        <rFont val="宋体"/>
        <charset val="0"/>
      </rPr>
      <t>)</t>
    </r>
  </si>
  <si>
    <t>薛晋娇</t>
  </si>
  <si>
    <t>杜茜</t>
  </si>
  <si>
    <t>宋爱玲</t>
  </si>
  <si>
    <t>侯美芳</t>
  </si>
  <si>
    <t>彭佩</t>
  </si>
  <si>
    <t xml:space="preserve">   注：总成绩=笔试成绩*60%+面试成绩*40%，-1为缺考。</t>
  </si>
  <si>
    <t>神池县2022年招聘大学毕业生到村
工作领导组办公室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</si>
</sst>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_);\(0.00\)"/>
  </numFmts>
  <fonts count="29"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sz val="11"/>
      <name val="宋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0"/>
    </font>
    <font>
      <sz val="1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2" fillId="11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7" fontId="19" fillId="0" borderId="3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7" fontId="19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31" fontId="26" fillId="0" borderId="0" xfId="0" applyNumberFormat="1" applyFont="1" applyFill="1" applyAlignment="1">
      <alignment horizontal="center" vertical="center"/>
    </xf>
    <xf numFmtId="0" fontId="19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1"/>
  <sheetViews>
    <sheetView tabSelected="1" topLeftCell="A215" workbookViewId="0">
      <selection activeCell="H241" sqref="H241"/>
    </sheetView>
  </sheetViews>
  <sheetFormatPr defaultColWidth="9" defaultRowHeight="13.5"/>
  <cols>
    <col min="1" max="1" width="12.75" style="5" customWidth="1"/>
    <col min="2" max="2" width="18.375" style="5" customWidth="1"/>
    <col min="3" max="3" width="13.25" style="5" customWidth="1"/>
    <col min="4" max="4" width="9" style="5"/>
    <col min="5" max="6" width="10" style="5" customWidth="1"/>
    <col min="7" max="7" width="9" style="5"/>
    <col min="8" max="8" width="8.625" style="5" customWidth="1"/>
    <col min="9" max="16383" width="9" style="5"/>
  </cols>
  <sheetData>
    <row r="1" s="1" customFormat="1" ht="51" customHeight="1" spans="1:8">
      <c r="A1" s="6" t="s">
        <v>0</v>
      </c>
      <c r="B1" s="7"/>
      <c r="C1" s="7"/>
      <c r="D1" s="7"/>
      <c r="E1" s="7"/>
      <c r="F1" s="7"/>
      <c r="G1" s="8"/>
      <c r="H1" s="7"/>
    </row>
    <row r="2" ht="36" customHeight="1" spans="1:8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2" customFormat="1" ht="28" customHeight="1" spans="1:8">
      <c r="A3" s="11" t="s">
        <v>9</v>
      </c>
      <c r="B3" s="11" t="s">
        <v>10</v>
      </c>
      <c r="C3" s="12">
        <v>88809141525</v>
      </c>
      <c r="D3" s="12" t="s">
        <v>11</v>
      </c>
      <c r="E3" s="12">
        <v>88.12</v>
      </c>
      <c r="F3" s="13">
        <v>81.42</v>
      </c>
      <c r="G3" s="14">
        <f t="shared" ref="G3:G15" si="0">E3*0.6+F3*0.4</f>
        <v>85.44</v>
      </c>
      <c r="H3" s="13">
        <v>1</v>
      </c>
    </row>
    <row r="4" s="2" customFormat="1" ht="28" customHeight="1" spans="1:8">
      <c r="A4" s="15" t="s">
        <v>12</v>
      </c>
      <c r="B4" s="11" t="s">
        <v>13</v>
      </c>
      <c r="C4" s="12">
        <v>88809141205</v>
      </c>
      <c r="D4" s="12" t="s">
        <v>14</v>
      </c>
      <c r="E4" s="12">
        <v>87.56</v>
      </c>
      <c r="F4" s="13">
        <v>81.68</v>
      </c>
      <c r="G4" s="14">
        <f>E4*0.6+F4*0.4</f>
        <v>85.208</v>
      </c>
      <c r="H4" s="13">
        <v>2</v>
      </c>
    </row>
    <row r="5" s="2" customFormat="1" ht="28" customHeight="1" spans="1:8">
      <c r="A5" s="15" t="s">
        <v>12</v>
      </c>
      <c r="B5" s="11" t="s">
        <v>13</v>
      </c>
      <c r="C5" s="12">
        <v>88809141805</v>
      </c>
      <c r="D5" s="12" t="s">
        <v>15</v>
      </c>
      <c r="E5" s="12">
        <v>87.21</v>
      </c>
      <c r="F5" s="13">
        <v>80.56</v>
      </c>
      <c r="G5" s="14">
        <f>E5*0.6+F5*0.4</f>
        <v>84.55</v>
      </c>
      <c r="H5" s="13">
        <v>3</v>
      </c>
    </row>
    <row r="6" s="2" customFormat="1" ht="28" customHeight="1" spans="1:8">
      <c r="A6" s="15" t="s">
        <v>12</v>
      </c>
      <c r="B6" s="11" t="s">
        <v>13</v>
      </c>
      <c r="C6" s="12">
        <v>88809141105</v>
      </c>
      <c r="D6" s="12" t="s">
        <v>16</v>
      </c>
      <c r="E6" s="12">
        <v>85.73</v>
      </c>
      <c r="F6" s="13">
        <v>80.06</v>
      </c>
      <c r="G6" s="14">
        <f>E6*0.6+F6*0.4</f>
        <v>83.462</v>
      </c>
      <c r="H6" s="13">
        <v>4</v>
      </c>
    </row>
    <row r="7" s="2" customFormat="1" ht="28" customHeight="1" spans="1:8">
      <c r="A7" s="15" t="s">
        <v>12</v>
      </c>
      <c r="B7" s="11" t="s">
        <v>13</v>
      </c>
      <c r="C7" s="12">
        <v>88809141001</v>
      </c>
      <c r="D7" s="12" t="s">
        <v>17</v>
      </c>
      <c r="E7" s="12">
        <v>83.6</v>
      </c>
      <c r="F7" s="13">
        <v>80.88</v>
      </c>
      <c r="G7" s="14">
        <f>E7*0.6+F7*0.4</f>
        <v>82.512</v>
      </c>
      <c r="H7" s="13">
        <v>5</v>
      </c>
    </row>
    <row r="8" s="2" customFormat="1" ht="28" customHeight="1" spans="1:8">
      <c r="A8" s="15" t="s">
        <v>12</v>
      </c>
      <c r="B8" s="11" t="s">
        <v>13</v>
      </c>
      <c r="C8" s="12">
        <v>88809140703</v>
      </c>
      <c r="D8" s="12" t="s">
        <v>18</v>
      </c>
      <c r="E8" s="12">
        <v>83.58</v>
      </c>
      <c r="F8" s="13">
        <v>80.26</v>
      </c>
      <c r="G8" s="14">
        <f>E8*0.6+F8*0.4</f>
        <v>82.252</v>
      </c>
      <c r="H8" s="13">
        <v>6</v>
      </c>
    </row>
    <row r="9" s="2" customFormat="1" ht="28" customHeight="1" spans="1:8">
      <c r="A9" s="15" t="s">
        <v>12</v>
      </c>
      <c r="B9" s="11" t="s">
        <v>13</v>
      </c>
      <c r="C9" s="12">
        <v>88809140606</v>
      </c>
      <c r="D9" s="12" t="s">
        <v>19</v>
      </c>
      <c r="E9" s="12">
        <v>84.24</v>
      </c>
      <c r="F9" s="16">
        <v>79.2</v>
      </c>
      <c r="G9" s="14">
        <f>E9*0.6+F9*0.4</f>
        <v>82.224</v>
      </c>
      <c r="H9" s="13">
        <v>7</v>
      </c>
    </row>
    <row r="10" s="2" customFormat="1" ht="28" customHeight="1" spans="1:8">
      <c r="A10" s="15" t="s">
        <v>12</v>
      </c>
      <c r="B10" s="11" t="s">
        <v>13</v>
      </c>
      <c r="C10" s="12">
        <v>88809141225</v>
      </c>
      <c r="D10" s="12" t="s">
        <v>20</v>
      </c>
      <c r="E10" s="12">
        <v>83.39</v>
      </c>
      <c r="F10" s="13">
        <v>80.08</v>
      </c>
      <c r="G10" s="14">
        <f>E10*0.6+F10*0.4</f>
        <v>82.066</v>
      </c>
      <c r="H10" s="13">
        <v>8</v>
      </c>
    </row>
    <row r="11" s="2" customFormat="1" ht="28" customHeight="1" spans="1:8">
      <c r="A11" s="15" t="s">
        <v>12</v>
      </c>
      <c r="B11" s="11" t="s">
        <v>13</v>
      </c>
      <c r="C11" s="12">
        <v>88809141727</v>
      </c>
      <c r="D11" s="12" t="s">
        <v>21</v>
      </c>
      <c r="E11" s="12">
        <v>77.22</v>
      </c>
      <c r="F11" s="13">
        <v>79.36</v>
      </c>
      <c r="G11" s="14">
        <f>E11*0.6+F11*0.4</f>
        <v>78.076</v>
      </c>
      <c r="H11" s="13">
        <v>9</v>
      </c>
    </row>
    <row r="12" s="2" customFormat="1" ht="28" customHeight="1" spans="1:8">
      <c r="A12" s="15" t="s">
        <v>12</v>
      </c>
      <c r="B12" s="11" t="s">
        <v>13</v>
      </c>
      <c r="C12" s="12">
        <v>88809140505</v>
      </c>
      <c r="D12" s="12" t="s">
        <v>22</v>
      </c>
      <c r="E12" s="12">
        <v>76.06</v>
      </c>
      <c r="F12" s="13">
        <v>80.24</v>
      </c>
      <c r="G12" s="14">
        <f>E12*0.6+F12*0.4</f>
        <v>77.732</v>
      </c>
      <c r="H12" s="13">
        <v>10</v>
      </c>
    </row>
    <row r="13" s="2" customFormat="1" ht="28" customHeight="1" spans="1:8">
      <c r="A13" s="15" t="s">
        <v>12</v>
      </c>
      <c r="B13" s="11" t="s">
        <v>13</v>
      </c>
      <c r="C13" s="12">
        <v>88809140901</v>
      </c>
      <c r="D13" s="12" t="s">
        <v>23</v>
      </c>
      <c r="E13" s="12">
        <v>64.15</v>
      </c>
      <c r="F13" s="13">
        <v>80.02</v>
      </c>
      <c r="G13" s="14">
        <f>E13*0.6+F13*0.4</f>
        <v>70.498</v>
      </c>
      <c r="H13" s="13">
        <v>11</v>
      </c>
    </row>
    <row r="14" s="2" customFormat="1" ht="28" customHeight="1" spans="1:8">
      <c r="A14" s="15" t="s">
        <v>12</v>
      </c>
      <c r="B14" s="11" t="s">
        <v>13</v>
      </c>
      <c r="C14" s="12">
        <v>88809141214</v>
      </c>
      <c r="D14" s="12" t="s">
        <v>24</v>
      </c>
      <c r="E14" s="12">
        <v>63.31</v>
      </c>
      <c r="F14" s="13">
        <v>79.44</v>
      </c>
      <c r="G14" s="14">
        <f>E14*0.6+F14*0.4</f>
        <v>69.762</v>
      </c>
      <c r="H14" s="13">
        <v>12</v>
      </c>
    </row>
    <row r="15" s="2" customFormat="1" ht="28" customHeight="1" spans="1:8">
      <c r="A15" s="15" t="s">
        <v>12</v>
      </c>
      <c r="B15" s="11" t="s">
        <v>13</v>
      </c>
      <c r="C15" s="12">
        <v>88809140627</v>
      </c>
      <c r="D15" s="12" t="s">
        <v>25</v>
      </c>
      <c r="E15" s="12">
        <v>55.39</v>
      </c>
      <c r="F15" s="13">
        <v>79.2</v>
      </c>
      <c r="G15" s="14">
        <f>E15*0.6+F15*0.4</f>
        <v>64.914</v>
      </c>
      <c r="H15" s="13">
        <v>13</v>
      </c>
    </row>
    <row r="16" s="2" customFormat="1" ht="28" customHeight="1" spans="1:8">
      <c r="A16" s="15" t="s">
        <v>12</v>
      </c>
      <c r="B16" s="11" t="s">
        <v>13</v>
      </c>
      <c r="C16" s="12">
        <v>88809140928</v>
      </c>
      <c r="D16" s="12" t="s">
        <v>26</v>
      </c>
      <c r="E16" s="12">
        <v>83.26</v>
      </c>
      <c r="F16" s="13">
        <v>-1</v>
      </c>
      <c r="G16" s="14">
        <f t="shared" ref="G16:G19" si="1">E16*0.6</f>
        <v>49.956</v>
      </c>
      <c r="H16" s="13">
        <v>14</v>
      </c>
    </row>
    <row r="17" s="2" customFormat="1" ht="28" customHeight="1" spans="1:8">
      <c r="A17" s="15" t="s">
        <v>12</v>
      </c>
      <c r="B17" s="11" t="s">
        <v>13</v>
      </c>
      <c r="C17" s="12">
        <v>88809141302</v>
      </c>
      <c r="D17" s="12" t="s">
        <v>27</v>
      </c>
      <c r="E17" s="12">
        <v>76.44</v>
      </c>
      <c r="F17" s="13">
        <v>-1</v>
      </c>
      <c r="G17" s="14">
        <f>E17*0.6</f>
        <v>45.864</v>
      </c>
      <c r="H17" s="13">
        <v>15</v>
      </c>
    </row>
    <row r="18" s="2" customFormat="1" ht="28" customHeight="1" spans="1:8">
      <c r="A18" s="15" t="s">
        <v>12</v>
      </c>
      <c r="B18" s="11" t="s">
        <v>13</v>
      </c>
      <c r="C18" s="12">
        <v>88809141103</v>
      </c>
      <c r="D18" s="12" t="s">
        <v>28</v>
      </c>
      <c r="E18" s="12">
        <v>76.4</v>
      </c>
      <c r="F18" s="13">
        <v>-1</v>
      </c>
      <c r="G18" s="14">
        <f>E18*0.6</f>
        <v>45.84</v>
      </c>
      <c r="H18" s="13">
        <v>16</v>
      </c>
    </row>
    <row r="19" s="2" customFormat="1" ht="28" customHeight="1" spans="1:8">
      <c r="A19" s="15" t="s">
        <v>12</v>
      </c>
      <c r="B19" s="11" t="s">
        <v>13</v>
      </c>
      <c r="C19" s="12">
        <v>88809140222</v>
      </c>
      <c r="D19" s="12" t="s">
        <v>29</v>
      </c>
      <c r="E19" s="12">
        <v>57.87</v>
      </c>
      <c r="F19" s="13">
        <v>-1</v>
      </c>
      <c r="G19" s="14">
        <f>E19*0.6</f>
        <v>34.722</v>
      </c>
      <c r="H19" s="13">
        <v>17</v>
      </c>
    </row>
    <row r="20" s="2" customFormat="1" ht="28" customHeight="1" spans="1:8">
      <c r="A20" s="15" t="s">
        <v>12</v>
      </c>
      <c r="B20" s="11" t="s">
        <v>30</v>
      </c>
      <c r="C20" s="12">
        <v>88809140407</v>
      </c>
      <c r="D20" s="12" t="s">
        <v>31</v>
      </c>
      <c r="E20" s="12">
        <v>88.12</v>
      </c>
      <c r="F20" s="12">
        <v>80.96</v>
      </c>
      <c r="G20" s="14">
        <f>E20*0.6+F20*0.4</f>
        <v>85.256</v>
      </c>
      <c r="H20" s="13">
        <v>1</v>
      </c>
    </row>
    <row r="21" s="2" customFormat="1" ht="28" customHeight="1" spans="1:8">
      <c r="A21" s="15" t="s">
        <v>12</v>
      </c>
      <c r="B21" s="11" t="s">
        <v>32</v>
      </c>
      <c r="C21" s="12">
        <v>88809140412</v>
      </c>
      <c r="D21" s="12" t="s">
        <v>33</v>
      </c>
      <c r="E21" s="12">
        <v>88.12</v>
      </c>
      <c r="F21" s="12">
        <v>80.64</v>
      </c>
      <c r="G21" s="14">
        <f>E21*0.6+F21*0.4</f>
        <v>85.128</v>
      </c>
      <c r="H21" s="13">
        <v>2</v>
      </c>
    </row>
    <row r="22" s="2" customFormat="1" ht="28" customHeight="1" spans="1:8">
      <c r="A22" s="15" t="s">
        <v>12</v>
      </c>
      <c r="B22" s="11" t="s">
        <v>30</v>
      </c>
      <c r="C22" s="12">
        <v>88809140525</v>
      </c>
      <c r="D22" s="12" t="s">
        <v>34</v>
      </c>
      <c r="E22" s="12">
        <v>85.14</v>
      </c>
      <c r="F22" s="12">
        <v>81.48</v>
      </c>
      <c r="G22" s="14">
        <f t="shared" ref="G22:G37" si="2">E22*0.6+F22*0.4</f>
        <v>83.676</v>
      </c>
      <c r="H22" s="13">
        <v>3</v>
      </c>
    </row>
    <row r="23" s="2" customFormat="1" ht="28" customHeight="1" spans="1:8">
      <c r="A23" s="15" t="s">
        <v>12</v>
      </c>
      <c r="B23" s="11" t="s">
        <v>30</v>
      </c>
      <c r="C23" s="12">
        <v>88809141424</v>
      </c>
      <c r="D23" s="12" t="s">
        <v>35</v>
      </c>
      <c r="E23" s="12">
        <v>84.87</v>
      </c>
      <c r="F23" s="12">
        <v>81.54</v>
      </c>
      <c r="G23" s="14">
        <f>E23*0.6+F23*0.4</f>
        <v>83.538</v>
      </c>
      <c r="H23" s="13">
        <v>4</v>
      </c>
    </row>
    <row r="24" s="2" customFormat="1" ht="28" customHeight="1" spans="1:8">
      <c r="A24" s="15" t="s">
        <v>12</v>
      </c>
      <c r="B24" s="11" t="s">
        <v>30</v>
      </c>
      <c r="C24" s="12">
        <v>88809140219</v>
      </c>
      <c r="D24" s="12" t="s">
        <v>36</v>
      </c>
      <c r="E24" s="12">
        <v>82.75</v>
      </c>
      <c r="F24" s="12">
        <v>81.72</v>
      </c>
      <c r="G24" s="14">
        <f>E24*0.6+F24*0.4</f>
        <v>82.338</v>
      </c>
      <c r="H24" s="13">
        <v>5</v>
      </c>
    </row>
    <row r="25" s="2" customFormat="1" ht="28" customHeight="1" spans="1:8">
      <c r="A25" s="15" t="s">
        <v>12</v>
      </c>
      <c r="B25" s="11" t="s">
        <v>30</v>
      </c>
      <c r="C25" s="12">
        <v>88809140915</v>
      </c>
      <c r="D25" s="12" t="s">
        <v>37</v>
      </c>
      <c r="E25" s="12">
        <v>82.47</v>
      </c>
      <c r="F25" s="12">
        <v>81.26</v>
      </c>
      <c r="G25" s="14">
        <f>E25*0.6+F25*0.4</f>
        <v>81.986</v>
      </c>
      <c r="H25" s="13">
        <v>6</v>
      </c>
    </row>
    <row r="26" s="2" customFormat="1" ht="28" customHeight="1" spans="1:8">
      <c r="A26" s="15" t="s">
        <v>12</v>
      </c>
      <c r="B26" s="11" t="s">
        <v>30</v>
      </c>
      <c r="C26" s="12">
        <v>88809141023</v>
      </c>
      <c r="D26" s="12" t="s">
        <v>38</v>
      </c>
      <c r="E26" s="12">
        <v>82.09</v>
      </c>
      <c r="F26" s="12">
        <v>81.66</v>
      </c>
      <c r="G26" s="14">
        <f>E26*0.6+F26*0.4</f>
        <v>81.918</v>
      </c>
      <c r="H26" s="13">
        <v>7</v>
      </c>
    </row>
    <row r="27" s="2" customFormat="1" ht="28" customHeight="1" spans="1:8">
      <c r="A27" s="15" t="s">
        <v>12</v>
      </c>
      <c r="B27" s="11" t="s">
        <v>30</v>
      </c>
      <c r="C27" s="12">
        <v>88809140604</v>
      </c>
      <c r="D27" s="12" t="s">
        <v>39</v>
      </c>
      <c r="E27" s="12">
        <v>79.94</v>
      </c>
      <c r="F27" s="12">
        <v>80.42</v>
      </c>
      <c r="G27" s="14">
        <f>E27*0.6+F27*0.4</f>
        <v>80.132</v>
      </c>
      <c r="H27" s="13">
        <v>8</v>
      </c>
    </row>
    <row r="28" s="2" customFormat="1" ht="28" customHeight="1" spans="1:8">
      <c r="A28" s="15" t="s">
        <v>12</v>
      </c>
      <c r="B28" s="11" t="s">
        <v>30</v>
      </c>
      <c r="C28" s="12">
        <v>88809140127</v>
      </c>
      <c r="D28" s="12" t="s">
        <v>40</v>
      </c>
      <c r="E28" s="12">
        <v>78.78</v>
      </c>
      <c r="F28" s="12">
        <v>81.12</v>
      </c>
      <c r="G28" s="14">
        <f>E28*0.6+F28*0.4</f>
        <v>79.716</v>
      </c>
      <c r="H28" s="13">
        <v>9</v>
      </c>
    </row>
    <row r="29" s="2" customFormat="1" ht="28" customHeight="1" spans="1:8">
      <c r="A29" s="15" t="s">
        <v>12</v>
      </c>
      <c r="B29" s="11" t="s">
        <v>30</v>
      </c>
      <c r="C29" s="12">
        <v>88809140806</v>
      </c>
      <c r="D29" s="12" t="s">
        <v>41</v>
      </c>
      <c r="E29" s="12">
        <v>79.04</v>
      </c>
      <c r="F29" s="17">
        <v>80.4</v>
      </c>
      <c r="G29" s="14">
        <f>E29*0.6+F29*0.4</f>
        <v>79.584</v>
      </c>
      <c r="H29" s="13">
        <v>10</v>
      </c>
    </row>
    <row r="30" s="2" customFormat="1" ht="28" customHeight="1" spans="1:8">
      <c r="A30" s="15" t="s">
        <v>12</v>
      </c>
      <c r="B30" s="11" t="s">
        <v>30</v>
      </c>
      <c r="C30" s="12">
        <v>88809140311</v>
      </c>
      <c r="D30" s="12" t="s">
        <v>42</v>
      </c>
      <c r="E30" s="12">
        <v>77.76</v>
      </c>
      <c r="F30" s="17">
        <v>81.5</v>
      </c>
      <c r="G30" s="14">
        <f>E30*0.6+F30*0.4</f>
        <v>79.256</v>
      </c>
      <c r="H30" s="13">
        <v>11</v>
      </c>
    </row>
    <row r="31" s="2" customFormat="1" ht="28" customHeight="1" spans="1:8">
      <c r="A31" s="15" t="s">
        <v>12</v>
      </c>
      <c r="B31" s="11" t="s">
        <v>30</v>
      </c>
      <c r="C31" s="12">
        <v>88809140326</v>
      </c>
      <c r="D31" s="12" t="s">
        <v>43</v>
      </c>
      <c r="E31" s="12">
        <v>76.97</v>
      </c>
      <c r="F31" s="12">
        <v>81.12</v>
      </c>
      <c r="G31" s="14">
        <f>E31*0.6+F31*0.4</f>
        <v>78.63</v>
      </c>
      <c r="H31" s="13">
        <v>12</v>
      </c>
    </row>
    <row r="32" s="2" customFormat="1" ht="28" customHeight="1" spans="1:8">
      <c r="A32" s="15" t="s">
        <v>12</v>
      </c>
      <c r="B32" s="11" t="s">
        <v>30</v>
      </c>
      <c r="C32" s="12">
        <v>88809141808</v>
      </c>
      <c r="D32" s="12" t="s">
        <v>44</v>
      </c>
      <c r="E32" s="12">
        <v>75.4</v>
      </c>
      <c r="F32" s="12">
        <v>80.9</v>
      </c>
      <c r="G32" s="14">
        <f>E32*0.6+F32*0.4</f>
        <v>77.6</v>
      </c>
      <c r="H32" s="13">
        <v>13</v>
      </c>
    </row>
    <row r="33" s="2" customFormat="1" ht="28" customHeight="1" spans="1:8">
      <c r="A33" s="15" t="s">
        <v>12</v>
      </c>
      <c r="B33" s="11" t="s">
        <v>30</v>
      </c>
      <c r="C33" s="12">
        <v>88809140812</v>
      </c>
      <c r="D33" s="12" t="s">
        <v>45</v>
      </c>
      <c r="E33" s="12">
        <v>76.05</v>
      </c>
      <c r="F33" s="12">
        <v>79.64</v>
      </c>
      <c r="G33" s="14">
        <f>E33*0.6+F33*0.4</f>
        <v>77.486</v>
      </c>
      <c r="H33" s="13">
        <v>14</v>
      </c>
    </row>
    <row r="34" s="2" customFormat="1" ht="28" customHeight="1" spans="1:8">
      <c r="A34" s="15" t="s">
        <v>12</v>
      </c>
      <c r="B34" s="11" t="s">
        <v>30</v>
      </c>
      <c r="C34" s="12">
        <v>88809141619</v>
      </c>
      <c r="D34" s="12" t="s">
        <v>46</v>
      </c>
      <c r="E34" s="12">
        <v>75.07</v>
      </c>
      <c r="F34" s="12">
        <v>80.52</v>
      </c>
      <c r="G34" s="14">
        <f>E34*0.6+F34*0.4</f>
        <v>77.25</v>
      </c>
      <c r="H34" s="13">
        <v>15</v>
      </c>
    </row>
    <row r="35" s="2" customFormat="1" ht="28" customHeight="1" spans="1:8">
      <c r="A35" s="15" t="s">
        <v>12</v>
      </c>
      <c r="B35" s="11" t="s">
        <v>30</v>
      </c>
      <c r="C35" s="12">
        <v>88809141029</v>
      </c>
      <c r="D35" s="12" t="s">
        <v>47</v>
      </c>
      <c r="E35" s="12">
        <v>74.9</v>
      </c>
      <c r="F35" s="12">
        <v>80.76</v>
      </c>
      <c r="G35" s="14">
        <f>E35*0.6+F35*0.4</f>
        <v>77.244</v>
      </c>
      <c r="H35" s="13">
        <v>16</v>
      </c>
    </row>
    <row r="36" s="2" customFormat="1" ht="28" customHeight="1" spans="1:8">
      <c r="A36" s="15" t="s">
        <v>12</v>
      </c>
      <c r="B36" s="11" t="s">
        <v>30</v>
      </c>
      <c r="C36" s="12">
        <v>88809141119</v>
      </c>
      <c r="D36" s="12" t="s">
        <v>48</v>
      </c>
      <c r="E36" s="12">
        <v>74.22</v>
      </c>
      <c r="F36" s="12">
        <v>80.56</v>
      </c>
      <c r="G36" s="14">
        <f>E36*0.6+F36*0.4</f>
        <v>76.756</v>
      </c>
      <c r="H36" s="13">
        <v>17</v>
      </c>
    </row>
    <row r="37" s="2" customFormat="1" ht="28" customHeight="1" spans="1:8">
      <c r="A37" s="15" t="s">
        <v>12</v>
      </c>
      <c r="B37" s="11" t="s">
        <v>30</v>
      </c>
      <c r="C37" s="12">
        <v>88809141021</v>
      </c>
      <c r="D37" s="12" t="s">
        <v>49</v>
      </c>
      <c r="E37" s="12">
        <v>73</v>
      </c>
      <c r="F37" s="12">
        <v>80</v>
      </c>
      <c r="G37" s="14">
        <f>E37*0.6+F37*0.4</f>
        <v>75.8</v>
      </c>
      <c r="H37" s="13">
        <v>18</v>
      </c>
    </row>
    <row r="38" s="2" customFormat="1" ht="28" customHeight="1" spans="1:8">
      <c r="A38" s="15" t="s">
        <v>12</v>
      </c>
      <c r="B38" s="11" t="s">
        <v>30</v>
      </c>
      <c r="C38" s="12">
        <v>88809141610</v>
      </c>
      <c r="D38" s="12" t="s">
        <v>50</v>
      </c>
      <c r="E38" s="12">
        <v>76.96</v>
      </c>
      <c r="F38" s="12">
        <v>-1</v>
      </c>
      <c r="G38" s="14">
        <f t="shared" ref="G38:G40" si="3">E38*0.6</f>
        <v>46.176</v>
      </c>
      <c r="H38" s="13">
        <v>19</v>
      </c>
    </row>
    <row r="39" s="2" customFormat="1" ht="28" customHeight="1" spans="1:8">
      <c r="A39" s="15" t="s">
        <v>12</v>
      </c>
      <c r="B39" s="11" t="s">
        <v>30</v>
      </c>
      <c r="C39" s="12">
        <v>88809141821</v>
      </c>
      <c r="D39" s="12" t="s">
        <v>51</v>
      </c>
      <c r="E39" s="12">
        <v>76.39</v>
      </c>
      <c r="F39" s="12">
        <v>-1</v>
      </c>
      <c r="G39" s="14">
        <f>E39*0.6</f>
        <v>45.834</v>
      </c>
      <c r="H39" s="13">
        <v>20</v>
      </c>
    </row>
    <row r="40" s="2" customFormat="1" ht="28" customHeight="1" spans="1:8">
      <c r="A40" s="15" t="s">
        <v>12</v>
      </c>
      <c r="B40" s="11" t="s">
        <v>30</v>
      </c>
      <c r="C40" s="12">
        <v>88809140308</v>
      </c>
      <c r="D40" s="12" t="s">
        <v>52</v>
      </c>
      <c r="E40" s="12">
        <v>72.41</v>
      </c>
      <c r="F40" s="12">
        <v>-1</v>
      </c>
      <c r="G40" s="14">
        <f>E40*0.6</f>
        <v>43.446</v>
      </c>
      <c r="H40" s="13">
        <v>21</v>
      </c>
    </row>
    <row r="41" s="2" customFormat="1" ht="28" customHeight="1" spans="1:8">
      <c r="A41" s="15" t="s">
        <v>12</v>
      </c>
      <c r="B41" s="11" t="s">
        <v>30</v>
      </c>
      <c r="C41" s="12">
        <v>88809140309</v>
      </c>
      <c r="D41" s="12" t="s">
        <v>53</v>
      </c>
      <c r="E41" s="12">
        <v>72.4</v>
      </c>
      <c r="F41" s="12">
        <v>-1</v>
      </c>
      <c r="G41" s="14">
        <f>E41*0.6</f>
        <v>43.44</v>
      </c>
      <c r="H41" s="13">
        <v>22</v>
      </c>
    </row>
    <row r="42" s="3" customFormat="1" ht="28" customHeight="1" spans="1:10">
      <c r="A42" s="15" t="s">
        <v>54</v>
      </c>
      <c r="B42" s="11" t="s">
        <v>55</v>
      </c>
      <c r="C42" s="12">
        <v>88809140823</v>
      </c>
      <c r="D42" s="12" t="s">
        <v>56</v>
      </c>
      <c r="E42" s="12">
        <v>83.39</v>
      </c>
      <c r="F42" s="12">
        <v>80.58</v>
      </c>
      <c r="G42" s="14">
        <f t="shared" ref="G42:G51" si="4">E42*0.6+F42*0.4</f>
        <v>82.266</v>
      </c>
      <c r="H42" s="13">
        <v>1</v>
      </c>
      <c r="J42" s="2"/>
    </row>
    <row r="43" s="3" customFormat="1" ht="28" customHeight="1" spans="1:10">
      <c r="A43" s="15" t="s">
        <v>54</v>
      </c>
      <c r="B43" s="11" t="s">
        <v>55</v>
      </c>
      <c r="C43" s="12">
        <v>88809141615</v>
      </c>
      <c r="D43" s="12" t="s">
        <v>57</v>
      </c>
      <c r="E43" s="12">
        <v>81.44</v>
      </c>
      <c r="F43" s="12">
        <v>82.1</v>
      </c>
      <c r="G43" s="14">
        <f>E43*0.6+F43*0.4</f>
        <v>81.704</v>
      </c>
      <c r="H43" s="13">
        <v>2</v>
      </c>
      <c r="J43" s="2"/>
    </row>
    <row r="44" s="3" customFormat="1" ht="28" customHeight="1" spans="1:10">
      <c r="A44" s="15" t="s">
        <v>54</v>
      </c>
      <c r="B44" s="11" t="s">
        <v>55</v>
      </c>
      <c r="C44" s="12">
        <v>88809141728</v>
      </c>
      <c r="D44" s="12" t="s">
        <v>58</v>
      </c>
      <c r="E44" s="12">
        <v>82.1</v>
      </c>
      <c r="F44" s="12">
        <v>80.12</v>
      </c>
      <c r="G44" s="14">
        <f>E44*0.6+F44*0.4</f>
        <v>81.308</v>
      </c>
      <c r="H44" s="13">
        <v>3</v>
      </c>
      <c r="J44" s="2"/>
    </row>
    <row r="45" s="3" customFormat="1" ht="28" customHeight="1" spans="1:10">
      <c r="A45" s="15" t="s">
        <v>54</v>
      </c>
      <c r="B45" s="11" t="s">
        <v>55</v>
      </c>
      <c r="C45" s="12">
        <v>88809141326</v>
      </c>
      <c r="D45" s="12" t="s">
        <v>59</v>
      </c>
      <c r="E45" s="12">
        <v>81.12</v>
      </c>
      <c r="F45" s="12">
        <v>80.62</v>
      </c>
      <c r="G45" s="14">
        <f>E45*0.6+F45*0.4</f>
        <v>80.92</v>
      </c>
      <c r="H45" s="13">
        <v>4</v>
      </c>
      <c r="J45" s="2"/>
    </row>
    <row r="46" s="3" customFormat="1" ht="28" customHeight="1" spans="1:10">
      <c r="A46" s="15" t="s">
        <v>54</v>
      </c>
      <c r="B46" s="11" t="s">
        <v>55</v>
      </c>
      <c r="C46" s="12">
        <v>88809140724</v>
      </c>
      <c r="D46" s="12" t="s">
        <v>60</v>
      </c>
      <c r="E46" s="12">
        <v>79.12</v>
      </c>
      <c r="F46" s="12">
        <v>80.9</v>
      </c>
      <c r="G46" s="14">
        <f>E46*0.6+F46*0.4</f>
        <v>79.832</v>
      </c>
      <c r="H46" s="13">
        <v>5</v>
      </c>
      <c r="J46" s="2"/>
    </row>
    <row r="47" s="3" customFormat="1" ht="28" customHeight="1" spans="1:10">
      <c r="A47" s="15" t="s">
        <v>54</v>
      </c>
      <c r="B47" s="11" t="s">
        <v>55</v>
      </c>
      <c r="C47" s="12">
        <v>88809141820</v>
      </c>
      <c r="D47" s="12" t="s">
        <v>61</v>
      </c>
      <c r="E47" s="12">
        <v>76.63</v>
      </c>
      <c r="F47" s="12">
        <v>79.94</v>
      </c>
      <c r="G47" s="14">
        <f>E47*0.6+F47*0.4</f>
        <v>77.954</v>
      </c>
      <c r="H47" s="13">
        <v>6</v>
      </c>
      <c r="J47" s="2"/>
    </row>
    <row r="48" s="3" customFormat="1" ht="28" customHeight="1" spans="1:10">
      <c r="A48" s="15" t="s">
        <v>54</v>
      </c>
      <c r="B48" s="11" t="s">
        <v>55</v>
      </c>
      <c r="C48" s="12">
        <v>88809141422</v>
      </c>
      <c r="D48" s="12" t="s">
        <v>62</v>
      </c>
      <c r="E48" s="12">
        <v>74.83</v>
      </c>
      <c r="F48" s="12">
        <v>81.02</v>
      </c>
      <c r="G48" s="14">
        <f>E48*0.6+F48*0.4</f>
        <v>77.306</v>
      </c>
      <c r="H48" s="13">
        <v>7</v>
      </c>
      <c r="J48" s="2"/>
    </row>
    <row r="49" s="3" customFormat="1" ht="28" customHeight="1" spans="1:10">
      <c r="A49" s="15" t="s">
        <v>54</v>
      </c>
      <c r="B49" s="11" t="s">
        <v>55</v>
      </c>
      <c r="C49" s="12">
        <v>88809140402</v>
      </c>
      <c r="D49" s="12" t="s">
        <v>63</v>
      </c>
      <c r="E49" s="12">
        <v>74.56</v>
      </c>
      <c r="F49" s="12">
        <v>80.12</v>
      </c>
      <c r="G49" s="14">
        <f>E49*0.6+F49*0.4</f>
        <v>76.784</v>
      </c>
      <c r="H49" s="13">
        <v>8</v>
      </c>
      <c r="J49" s="2"/>
    </row>
    <row r="50" s="3" customFormat="1" ht="28" customHeight="1" spans="1:10">
      <c r="A50" s="15" t="s">
        <v>54</v>
      </c>
      <c r="B50" s="11" t="s">
        <v>55</v>
      </c>
      <c r="C50" s="12">
        <v>88809140424</v>
      </c>
      <c r="D50" s="12" t="s">
        <v>64</v>
      </c>
      <c r="E50" s="12">
        <v>70.28</v>
      </c>
      <c r="F50" s="12">
        <v>80.4</v>
      </c>
      <c r="G50" s="14">
        <f>E50*0.6+F50*0.4</f>
        <v>74.328</v>
      </c>
      <c r="H50" s="13">
        <v>9</v>
      </c>
      <c r="J50" s="2"/>
    </row>
    <row r="51" s="3" customFormat="1" ht="28" customHeight="1" spans="1:10">
      <c r="A51" s="15" t="s">
        <v>54</v>
      </c>
      <c r="B51" s="11" t="s">
        <v>55</v>
      </c>
      <c r="C51" s="12">
        <v>88809140101</v>
      </c>
      <c r="D51" s="12" t="s">
        <v>65</v>
      </c>
      <c r="E51" s="12">
        <v>67.21</v>
      </c>
      <c r="F51" s="12">
        <v>80.2</v>
      </c>
      <c r="G51" s="14">
        <f>E51*0.6+F51*0.4</f>
        <v>72.406</v>
      </c>
      <c r="H51" s="13">
        <v>10</v>
      </c>
      <c r="J51" s="2"/>
    </row>
    <row r="52" s="3" customFormat="1" ht="28" customHeight="1" spans="1:10">
      <c r="A52" s="15" t="s">
        <v>54</v>
      </c>
      <c r="B52" s="11" t="s">
        <v>55</v>
      </c>
      <c r="C52" s="12">
        <v>88809141823</v>
      </c>
      <c r="D52" s="12" t="s">
        <v>66</v>
      </c>
      <c r="E52" s="12">
        <v>72.09</v>
      </c>
      <c r="F52" s="12">
        <v>-1</v>
      </c>
      <c r="G52" s="14">
        <f>E52*0.6</f>
        <v>43.254</v>
      </c>
      <c r="H52" s="13">
        <v>11</v>
      </c>
      <c r="J52" s="2"/>
    </row>
    <row r="53" s="3" customFormat="1" ht="28" customHeight="1" spans="1:10">
      <c r="A53" s="15" t="s">
        <v>54</v>
      </c>
      <c r="B53" s="11" t="s">
        <v>67</v>
      </c>
      <c r="C53" s="12">
        <v>88809141612</v>
      </c>
      <c r="D53" s="12" t="s">
        <v>68</v>
      </c>
      <c r="E53" s="12">
        <v>87.53</v>
      </c>
      <c r="F53" s="12">
        <v>81.3</v>
      </c>
      <c r="G53" s="14">
        <f t="shared" ref="G53:G64" si="5">E53*0.6+F53*0.4</f>
        <v>85.038</v>
      </c>
      <c r="H53" s="13">
        <v>1</v>
      </c>
      <c r="J53" s="2"/>
    </row>
    <row r="54" s="3" customFormat="1" ht="28" customHeight="1" spans="1:10">
      <c r="A54" s="15" t="s">
        <v>54</v>
      </c>
      <c r="B54" s="11" t="s">
        <v>67</v>
      </c>
      <c r="C54" s="12">
        <v>88809140624</v>
      </c>
      <c r="D54" s="12" t="s">
        <v>69</v>
      </c>
      <c r="E54" s="12">
        <v>85.72</v>
      </c>
      <c r="F54" s="12">
        <v>80.54</v>
      </c>
      <c r="G54" s="14">
        <f>E54*0.6+F54*0.4</f>
        <v>83.648</v>
      </c>
      <c r="H54" s="13">
        <v>2</v>
      </c>
      <c r="J54" s="2"/>
    </row>
    <row r="55" s="3" customFormat="1" ht="28" customHeight="1" spans="1:10">
      <c r="A55" s="15" t="s">
        <v>54</v>
      </c>
      <c r="B55" s="11" t="s">
        <v>67</v>
      </c>
      <c r="C55" s="12">
        <v>88809140404</v>
      </c>
      <c r="D55" s="12" t="s">
        <v>70</v>
      </c>
      <c r="E55" s="12">
        <v>85.07</v>
      </c>
      <c r="F55" s="12">
        <v>80.22</v>
      </c>
      <c r="G55" s="14">
        <f>E55*0.6+F55*0.4</f>
        <v>83.13</v>
      </c>
      <c r="H55" s="13">
        <v>3</v>
      </c>
      <c r="J55" s="2"/>
    </row>
    <row r="56" s="3" customFormat="1" ht="28" customHeight="1" spans="1:10">
      <c r="A56" s="15" t="s">
        <v>54</v>
      </c>
      <c r="B56" s="11" t="s">
        <v>67</v>
      </c>
      <c r="C56" s="12">
        <v>88809141503</v>
      </c>
      <c r="D56" s="12" t="s">
        <v>71</v>
      </c>
      <c r="E56" s="12">
        <v>84.23</v>
      </c>
      <c r="F56" s="12">
        <v>80.24</v>
      </c>
      <c r="G56" s="14">
        <f>E56*0.6+F56*0.4</f>
        <v>82.634</v>
      </c>
      <c r="H56" s="13">
        <v>4</v>
      </c>
      <c r="J56" s="2"/>
    </row>
    <row r="57" s="3" customFormat="1" ht="28" customHeight="1" spans="1:10">
      <c r="A57" s="15" t="s">
        <v>54</v>
      </c>
      <c r="B57" s="11" t="s">
        <v>72</v>
      </c>
      <c r="C57" s="12">
        <v>88809141312</v>
      </c>
      <c r="D57" s="12" t="s">
        <v>73</v>
      </c>
      <c r="E57" s="12">
        <v>83</v>
      </c>
      <c r="F57" s="12">
        <v>80.82</v>
      </c>
      <c r="G57" s="14">
        <f>E57*0.6+F57*0.4</f>
        <v>82.128</v>
      </c>
      <c r="H57" s="13">
        <v>5</v>
      </c>
      <c r="J57" s="2"/>
    </row>
    <row r="58" s="3" customFormat="1" ht="28" customHeight="1" spans="1:10">
      <c r="A58" s="15" t="s">
        <v>54</v>
      </c>
      <c r="B58" s="11" t="s">
        <v>67</v>
      </c>
      <c r="C58" s="12">
        <v>88809140516</v>
      </c>
      <c r="D58" s="12" t="s">
        <v>74</v>
      </c>
      <c r="E58" s="12">
        <v>82.22</v>
      </c>
      <c r="F58" s="12">
        <v>81.38</v>
      </c>
      <c r="G58" s="14">
        <f>E58*0.6+F58*0.4</f>
        <v>81.884</v>
      </c>
      <c r="H58" s="13">
        <v>6</v>
      </c>
      <c r="J58" s="2"/>
    </row>
    <row r="59" s="3" customFormat="1" ht="28" customHeight="1" spans="1:10">
      <c r="A59" s="15" t="s">
        <v>54</v>
      </c>
      <c r="B59" s="11" t="s">
        <v>67</v>
      </c>
      <c r="C59" s="12">
        <v>88809140620</v>
      </c>
      <c r="D59" s="12" t="s">
        <v>75</v>
      </c>
      <c r="E59" s="12">
        <v>80.26</v>
      </c>
      <c r="F59" s="12">
        <v>79.54</v>
      </c>
      <c r="G59" s="14">
        <f>E59*0.6+F59*0.4</f>
        <v>79.972</v>
      </c>
      <c r="H59" s="13">
        <v>7</v>
      </c>
      <c r="J59" s="2"/>
    </row>
    <row r="60" s="3" customFormat="1" ht="28" customHeight="1" spans="1:10">
      <c r="A60" s="15" t="s">
        <v>54</v>
      </c>
      <c r="B60" s="11" t="s">
        <v>67</v>
      </c>
      <c r="C60" s="12">
        <v>88809140511</v>
      </c>
      <c r="D60" s="12" t="s">
        <v>76</v>
      </c>
      <c r="E60" s="12">
        <v>79.05</v>
      </c>
      <c r="F60" s="12">
        <v>80.46</v>
      </c>
      <c r="G60" s="14">
        <f t="shared" ref="G60:G64" si="6">E60*0.6+F60*0.4</f>
        <v>79.614</v>
      </c>
      <c r="H60" s="13">
        <v>8</v>
      </c>
      <c r="J60" s="2"/>
    </row>
    <row r="61" s="3" customFormat="1" ht="28" customHeight="1" spans="1:10">
      <c r="A61" s="15" t="s">
        <v>54</v>
      </c>
      <c r="B61" s="11" t="s">
        <v>67</v>
      </c>
      <c r="C61" s="12">
        <v>88809141108</v>
      </c>
      <c r="D61" s="12" t="s">
        <v>77</v>
      </c>
      <c r="E61" s="12">
        <v>78.79</v>
      </c>
      <c r="F61" s="12">
        <v>79.68</v>
      </c>
      <c r="G61" s="14">
        <f>E61*0.6+F61*0.4</f>
        <v>79.146</v>
      </c>
      <c r="H61" s="13">
        <v>9</v>
      </c>
      <c r="J61" s="2"/>
    </row>
    <row r="62" s="3" customFormat="1" ht="28" customHeight="1" spans="1:10">
      <c r="A62" s="15" t="s">
        <v>54</v>
      </c>
      <c r="B62" s="11" t="s">
        <v>67</v>
      </c>
      <c r="C62" s="12">
        <v>88809141529</v>
      </c>
      <c r="D62" s="12" t="s">
        <v>78</v>
      </c>
      <c r="E62" s="12">
        <v>77.22</v>
      </c>
      <c r="F62" s="12">
        <v>81.12</v>
      </c>
      <c r="G62" s="14">
        <f>E62*0.6+F62*0.4</f>
        <v>78.78</v>
      </c>
      <c r="H62" s="13">
        <v>10</v>
      </c>
      <c r="J62" s="2"/>
    </row>
    <row r="63" s="3" customFormat="1" ht="28" customHeight="1" spans="1:10">
      <c r="A63" s="15" t="s">
        <v>54</v>
      </c>
      <c r="B63" s="11" t="s">
        <v>67</v>
      </c>
      <c r="C63" s="12">
        <v>88809141408</v>
      </c>
      <c r="D63" s="12" t="s">
        <v>79</v>
      </c>
      <c r="E63" s="12">
        <v>75.39</v>
      </c>
      <c r="F63" s="12">
        <v>79.6</v>
      </c>
      <c r="G63" s="14">
        <f>E63*0.6+F63*0.4</f>
        <v>77.074</v>
      </c>
      <c r="H63" s="13">
        <v>11</v>
      </c>
      <c r="J63" s="2"/>
    </row>
    <row r="64" s="3" customFormat="1" ht="28" customHeight="1" spans="1:10">
      <c r="A64" s="15" t="s">
        <v>54</v>
      </c>
      <c r="B64" s="11" t="s">
        <v>67</v>
      </c>
      <c r="C64" s="12">
        <v>88809141624</v>
      </c>
      <c r="D64" s="12" t="s">
        <v>80</v>
      </c>
      <c r="E64" s="12">
        <v>72.74</v>
      </c>
      <c r="F64" s="12">
        <v>79.8</v>
      </c>
      <c r="G64" s="14">
        <f>E64*0.6+F64*0.4</f>
        <v>75.564</v>
      </c>
      <c r="H64" s="13">
        <v>12</v>
      </c>
      <c r="J64" s="2"/>
    </row>
    <row r="65" s="3" customFormat="1" ht="28" customHeight="1" spans="1:10">
      <c r="A65" s="15" t="s">
        <v>54</v>
      </c>
      <c r="B65" s="11" t="s">
        <v>67</v>
      </c>
      <c r="C65" s="12">
        <v>88809140323</v>
      </c>
      <c r="D65" s="12" t="s">
        <v>81</v>
      </c>
      <c r="E65" s="12">
        <v>76.05</v>
      </c>
      <c r="F65" s="12">
        <v>-1</v>
      </c>
      <c r="G65" s="14">
        <f t="shared" ref="G65:G67" si="7">E65*0.6</f>
        <v>45.63</v>
      </c>
      <c r="H65" s="13">
        <v>13</v>
      </c>
      <c r="J65" s="2"/>
    </row>
    <row r="66" s="3" customFormat="1" ht="28" customHeight="1" spans="1:10">
      <c r="A66" s="15" t="s">
        <v>54</v>
      </c>
      <c r="B66" s="11" t="s">
        <v>67</v>
      </c>
      <c r="C66" s="12">
        <v>88809141427</v>
      </c>
      <c r="D66" s="12" t="s">
        <v>82</v>
      </c>
      <c r="E66" s="12">
        <v>73.24</v>
      </c>
      <c r="F66" s="12">
        <v>-1</v>
      </c>
      <c r="G66" s="14">
        <f>E66*0.6</f>
        <v>43.944</v>
      </c>
      <c r="H66" s="13">
        <v>14</v>
      </c>
      <c r="J66" s="2"/>
    </row>
    <row r="67" s="3" customFormat="1" ht="28" customHeight="1" spans="1:10">
      <c r="A67" s="15" t="s">
        <v>54</v>
      </c>
      <c r="B67" s="11" t="s">
        <v>67</v>
      </c>
      <c r="C67" s="12">
        <v>88809140104</v>
      </c>
      <c r="D67" s="12" t="s">
        <v>83</v>
      </c>
      <c r="E67" s="12">
        <v>72.93</v>
      </c>
      <c r="F67" s="12">
        <v>-1</v>
      </c>
      <c r="G67" s="14">
        <f>E67*0.6</f>
        <v>43.758</v>
      </c>
      <c r="H67" s="13">
        <v>15</v>
      </c>
      <c r="J67" s="2"/>
    </row>
    <row r="68" s="3" customFormat="1" ht="28" customHeight="1" spans="1:10">
      <c r="A68" s="15" t="s">
        <v>84</v>
      </c>
      <c r="B68" s="18" t="s">
        <v>85</v>
      </c>
      <c r="C68" s="19">
        <v>88809141019</v>
      </c>
      <c r="D68" s="19" t="s">
        <v>86</v>
      </c>
      <c r="E68" s="19">
        <v>85.66</v>
      </c>
      <c r="F68" s="12">
        <v>80.5</v>
      </c>
      <c r="G68" s="14">
        <f t="shared" ref="G68:G83" si="8">E68*0.6+F68*0.4</f>
        <v>83.596</v>
      </c>
      <c r="H68" s="13">
        <v>1</v>
      </c>
      <c r="J68" s="2"/>
    </row>
    <row r="69" s="3" customFormat="1" ht="28" customHeight="1" spans="1:10">
      <c r="A69" s="15" t="s">
        <v>84</v>
      </c>
      <c r="B69" s="18" t="s">
        <v>85</v>
      </c>
      <c r="C69" s="19">
        <v>88809140401</v>
      </c>
      <c r="D69" s="19" t="s">
        <v>87</v>
      </c>
      <c r="E69" s="19">
        <v>83</v>
      </c>
      <c r="F69" s="12">
        <v>81.76</v>
      </c>
      <c r="G69" s="14">
        <f>E69*0.6+F69*0.4</f>
        <v>82.504</v>
      </c>
      <c r="H69" s="13">
        <v>2</v>
      </c>
      <c r="J69" s="2"/>
    </row>
    <row r="70" s="3" customFormat="1" ht="28" customHeight="1" spans="1:10">
      <c r="A70" s="15" t="s">
        <v>84</v>
      </c>
      <c r="B70" s="18" t="s">
        <v>85</v>
      </c>
      <c r="C70" s="19">
        <v>88809141622</v>
      </c>
      <c r="D70" s="19" t="s">
        <v>88</v>
      </c>
      <c r="E70" s="19">
        <v>82.42</v>
      </c>
      <c r="F70" s="12">
        <v>80.78</v>
      </c>
      <c r="G70" s="14">
        <f>E70*0.6+F70*0.4</f>
        <v>81.764</v>
      </c>
      <c r="H70" s="13">
        <v>3</v>
      </c>
      <c r="J70" s="2"/>
    </row>
    <row r="71" s="3" customFormat="1" ht="28" customHeight="1" spans="1:10">
      <c r="A71" s="15" t="s">
        <v>84</v>
      </c>
      <c r="B71" s="18" t="s">
        <v>85</v>
      </c>
      <c r="C71" s="19">
        <v>88809140301</v>
      </c>
      <c r="D71" s="19" t="s">
        <v>89</v>
      </c>
      <c r="E71" s="19">
        <v>80.35</v>
      </c>
      <c r="F71" s="12">
        <v>80.06</v>
      </c>
      <c r="G71" s="14">
        <f>E71*0.6+F71*0.4</f>
        <v>80.234</v>
      </c>
      <c r="H71" s="13">
        <v>4</v>
      </c>
      <c r="J71" s="2"/>
    </row>
    <row r="72" s="3" customFormat="1" ht="28" customHeight="1" spans="1:10">
      <c r="A72" s="15" t="s">
        <v>84</v>
      </c>
      <c r="B72" s="18" t="s">
        <v>85</v>
      </c>
      <c r="C72" s="19">
        <v>88809141504</v>
      </c>
      <c r="D72" s="19" t="s">
        <v>90</v>
      </c>
      <c r="E72" s="19">
        <v>79.68</v>
      </c>
      <c r="F72" s="12">
        <v>80.54</v>
      </c>
      <c r="G72" s="14">
        <f>E72*0.6+F72*0.4</f>
        <v>80.024</v>
      </c>
      <c r="H72" s="13">
        <v>5</v>
      </c>
      <c r="J72" s="2"/>
    </row>
    <row r="73" s="3" customFormat="1" ht="28" customHeight="1" spans="1:10">
      <c r="A73" s="15" t="s">
        <v>84</v>
      </c>
      <c r="B73" s="18" t="s">
        <v>85</v>
      </c>
      <c r="C73" s="19">
        <v>88809141024</v>
      </c>
      <c r="D73" s="19" t="s">
        <v>91</v>
      </c>
      <c r="E73" s="19">
        <v>78.78</v>
      </c>
      <c r="F73" s="17">
        <v>81.7</v>
      </c>
      <c r="G73" s="14">
        <f>E73*0.6+F73*0.4</f>
        <v>79.948</v>
      </c>
      <c r="H73" s="13">
        <v>6</v>
      </c>
      <c r="J73" s="2"/>
    </row>
    <row r="74" s="3" customFormat="1" ht="28" customHeight="1" spans="1:10">
      <c r="A74" s="15" t="s">
        <v>84</v>
      </c>
      <c r="B74" s="18" t="s">
        <v>85</v>
      </c>
      <c r="C74" s="19">
        <v>88809140913</v>
      </c>
      <c r="D74" s="19" t="s">
        <v>92</v>
      </c>
      <c r="E74" s="19">
        <v>79.04</v>
      </c>
      <c r="F74" s="12">
        <v>80.84</v>
      </c>
      <c r="G74" s="14">
        <f>E74*0.6+F74*0.4</f>
        <v>79.76</v>
      </c>
      <c r="H74" s="13">
        <v>7</v>
      </c>
      <c r="J74" s="2"/>
    </row>
    <row r="75" s="3" customFormat="1" ht="28" customHeight="1" spans="1:10">
      <c r="A75" s="15" t="s">
        <v>84</v>
      </c>
      <c r="B75" s="18" t="s">
        <v>85</v>
      </c>
      <c r="C75" s="19">
        <v>88809141718</v>
      </c>
      <c r="D75" s="19" t="s">
        <v>93</v>
      </c>
      <c r="E75" s="19">
        <v>79.36</v>
      </c>
      <c r="F75" s="12">
        <v>80.24</v>
      </c>
      <c r="G75" s="14">
        <f>E75*0.6+F75*0.4</f>
        <v>79.712</v>
      </c>
      <c r="H75" s="13">
        <v>8</v>
      </c>
      <c r="J75" s="2"/>
    </row>
    <row r="76" s="3" customFormat="1" ht="28" customHeight="1" spans="1:10">
      <c r="A76" s="15" t="s">
        <v>84</v>
      </c>
      <c r="B76" s="18" t="s">
        <v>85</v>
      </c>
      <c r="C76" s="19">
        <v>88809140118</v>
      </c>
      <c r="D76" s="19" t="s">
        <v>94</v>
      </c>
      <c r="E76" s="19">
        <v>75.65</v>
      </c>
      <c r="F76" s="12">
        <v>81.66</v>
      </c>
      <c r="G76" s="14">
        <f>E76*0.6+F76*0.4</f>
        <v>78.054</v>
      </c>
      <c r="H76" s="13">
        <v>9</v>
      </c>
      <c r="J76" s="2"/>
    </row>
    <row r="77" s="3" customFormat="1" ht="28" customHeight="1" spans="1:10">
      <c r="A77" s="15" t="s">
        <v>84</v>
      </c>
      <c r="B77" s="18" t="s">
        <v>85</v>
      </c>
      <c r="C77" s="19">
        <v>88809141419</v>
      </c>
      <c r="D77" s="19" t="s">
        <v>95</v>
      </c>
      <c r="E77" s="19">
        <v>73.26</v>
      </c>
      <c r="F77" s="12">
        <v>80.46</v>
      </c>
      <c r="G77" s="14">
        <f>E77*0.6+F77*0.4</f>
        <v>76.14</v>
      </c>
      <c r="H77" s="13">
        <v>10</v>
      </c>
      <c r="J77" s="2"/>
    </row>
    <row r="78" s="3" customFormat="1" ht="28" customHeight="1" spans="1:10">
      <c r="A78" s="15" t="s">
        <v>84</v>
      </c>
      <c r="B78" s="18" t="s">
        <v>85</v>
      </c>
      <c r="C78" s="19">
        <v>88809141429</v>
      </c>
      <c r="D78" s="19" t="s">
        <v>96</v>
      </c>
      <c r="E78" s="19">
        <v>73.85</v>
      </c>
      <c r="F78" s="12">
        <v>78.26</v>
      </c>
      <c r="G78" s="14">
        <f>E78*0.6+F78*0.4</f>
        <v>75.614</v>
      </c>
      <c r="H78" s="13">
        <v>11</v>
      </c>
      <c r="J78" s="2"/>
    </row>
    <row r="79" s="3" customFormat="1" ht="28" customHeight="1" spans="1:10">
      <c r="A79" s="15" t="s">
        <v>84</v>
      </c>
      <c r="B79" s="18" t="s">
        <v>85</v>
      </c>
      <c r="C79" s="19">
        <v>88809141516</v>
      </c>
      <c r="D79" s="19" t="s">
        <v>97</v>
      </c>
      <c r="E79" s="19">
        <v>71.12</v>
      </c>
      <c r="F79" s="17">
        <v>79.7</v>
      </c>
      <c r="G79" s="14">
        <f t="shared" ref="G79:G83" si="9">E79*0.6+F79*0.4</f>
        <v>74.552</v>
      </c>
      <c r="H79" s="13">
        <v>12</v>
      </c>
      <c r="J79" s="2"/>
    </row>
    <row r="80" s="3" customFormat="1" ht="28" customHeight="1" spans="1:10">
      <c r="A80" s="15" t="s">
        <v>84</v>
      </c>
      <c r="B80" s="18" t="s">
        <v>85</v>
      </c>
      <c r="C80" s="19">
        <v>88809140611</v>
      </c>
      <c r="D80" s="19" t="s">
        <v>98</v>
      </c>
      <c r="E80" s="19">
        <v>71.18</v>
      </c>
      <c r="F80" s="12">
        <v>79.44</v>
      </c>
      <c r="G80" s="14">
        <f>E80*0.6+F80*0.4</f>
        <v>74.484</v>
      </c>
      <c r="H80" s="13">
        <v>13</v>
      </c>
      <c r="J80" s="2"/>
    </row>
    <row r="81" s="3" customFormat="1" ht="28" customHeight="1" spans="1:10">
      <c r="A81" s="15" t="s">
        <v>84</v>
      </c>
      <c r="B81" s="18" t="s">
        <v>85</v>
      </c>
      <c r="C81" s="19">
        <v>88809140328</v>
      </c>
      <c r="D81" s="19" t="s">
        <v>99</v>
      </c>
      <c r="E81" s="19">
        <v>69.76</v>
      </c>
      <c r="F81" s="12">
        <v>80.26</v>
      </c>
      <c r="G81" s="14">
        <f>E81*0.6+F81*0.4</f>
        <v>73.96</v>
      </c>
      <c r="H81" s="13">
        <v>14</v>
      </c>
      <c r="J81" s="2"/>
    </row>
    <row r="82" s="3" customFormat="1" ht="28" customHeight="1" spans="1:10">
      <c r="A82" s="15" t="s">
        <v>84</v>
      </c>
      <c r="B82" s="18" t="s">
        <v>85</v>
      </c>
      <c r="C82" s="19">
        <v>88809140918</v>
      </c>
      <c r="D82" s="19" t="s">
        <v>100</v>
      </c>
      <c r="E82" s="19">
        <v>70.27</v>
      </c>
      <c r="F82" s="12">
        <v>79.46</v>
      </c>
      <c r="G82" s="14">
        <f>E82*0.6+F82*0.4</f>
        <v>73.946</v>
      </c>
      <c r="H82" s="13">
        <v>15</v>
      </c>
      <c r="J82" s="2"/>
    </row>
    <row r="83" s="3" customFormat="1" ht="28" customHeight="1" spans="1:10">
      <c r="A83" s="15" t="s">
        <v>84</v>
      </c>
      <c r="B83" s="18" t="s">
        <v>85</v>
      </c>
      <c r="C83" s="19">
        <v>88809141901</v>
      </c>
      <c r="D83" s="19" t="s">
        <v>101</v>
      </c>
      <c r="E83" s="19">
        <v>69.3</v>
      </c>
      <c r="F83" s="12">
        <v>79.66</v>
      </c>
      <c r="G83" s="14">
        <f>E83*0.6+F83*0.4</f>
        <v>73.444</v>
      </c>
      <c r="H83" s="13">
        <v>16</v>
      </c>
      <c r="J83" s="2"/>
    </row>
    <row r="84" s="3" customFormat="1" ht="28" customHeight="1" spans="1:10">
      <c r="A84" s="15" t="s">
        <v>84</v>
      </c>
      <c r="B84" s="11" t="s">
        <v>85</v>
      </c>
      <c r="C84" s="12">
        <v>88809141814</v>
      </c>
      <c r="D84" s="12" t="s">
        <v>102</v>
      </c>
      <c r="E84" s="12">
        <v>68.78</v>
      </c>
      <c r="F84" s="12">
        <v>79.54</v>
      </c>
      <c r="G84" s="14">
        <f t="shared" ref="G84:G105" si="10">E84*0.6+F84*0.4</f>
        <v>73.084</v>
      </c>
      <c r="H84" s="13">
        <v>17</v>
      </c>
      <c r="J84" s="2"/>
    </row>
    <row r="85" s="3" customFormat="1" ht="28" customHeight="1" spans="1:10">
      <c r="A85" s="20" t="s">
        <v>84</v>
      </c>
      <c r="B85" s="18" t="s">
        <v>85</v>
      </c>
      <c r="C85" s="19">
        <v>88809140530</v>
      </c>
      <c r="D85" s="19" t="s">
        <v>103</v>
      </c>
      <c r="E85" s="19">
        <v>65.72</v>
      </c>
      <c r="F85" s="21">
        <v>80.72</v>
      </c>
      <c r="G85" s="22">
        <f>E85*0.6+F85*0.4</f>
        <v>71.72</v>
      </c>
      <c r="H85" s="13">
        <v>18</v>
      </c>
      <c r="J85" s="2"/>
    </row>
    <row r="86" s="3" customFormat="1" ht="28" customHeight="1" spans="1:10">
      <c r="A86" s="15" t="s">
        <v>84</v>
      </c>
      <c r="B86" s="18" t="s">
        <v>85</v>
      </c>
      <c r="C86" s="19">
        <v>88809140318</v>
      </c>
      <c r="D86" s="19" t="s">
        <v>104</v>
      </c>
      <c r="E86" s="19">
        <v>64.82</v>
      </c>
      <c r="F86" s="12">
        <v>79.96</v>
      </c>
      <c r="G86" s="14">
        <f>E86*0.6+F86*0.4</f>
        <v>70.876</v>
      </c>
      <c r="H86" s="13">
        <v>19</v>
      </c>
      <c r="J86" s="2"/>
    </row>
    <row r="87" s="3" customFormat="1" ht="28" customHeight="1" spans="1:10">
      <c r="A87" s="15" t="s">
        <v>84</v>
      </c>
      <c r="B87" s="18" t="s">
        <v>85</v>
      </c>
      <c r="C87" s="19">
        <v>88809141322</v>
      </c>
      <c r="D87" s="19" t="s">
        <v>105</v>
      </c>
      <c r="E87" s="19">
        <v>64.48</v>
      </c>
      <c r="F87" s="12">
        <v>79.72</v>
      </c>
      <c r="G87" s="14">
        <f>E87*0.6+F87*0.4</f>
        <v>70.576</v>
      </c>
      <c r="H87" s="13">
        <v>20</v>
      </c>
      <c r="J87" s="2"/>
    </row>
    <row r="88" s="3" customFormat="1" ht="28" customHeight="1" spans="1:10">
      <c r="A88" s="15" t="s">
        <v>84</v>
      </c>
      <c r="B88" s="18" t="s">
        <v>85</v>
      </c>
      <c r="C88" s="19">
        <v>88809141306</v>
      </c>
      <c r="D88" s="19" t="s">
        <v>106</v>
      </c>
      <c r="E88" s="19">
        <v>64.21</v>
      </c>
      <c r="F88" s="12">
        <v>80.08</v>
      </c>
      <c r="G88" s="14">
        <f>E88*0.6+F88*0.4</f>
        <v>70.558</v>
      </c>
      <c r="H88" s="13">
        <v>21</v>
      </c>
      <c r="J88" s="2"/>
    </row>
    <row r="89" s="3" customFormat="1" ht="28" customHeight="1" spans="1:10">
      <c r="A89" s="15" t="s">
        <v>84</v>
      </c>
      <c r="B89" s="18" t="s">
        <v>85</v>
      </c>
      <c r="C89" s="19">
        <v>88809140805</v>
      </c>
      <c r="D89" s="19" t="s">
        <v>107</v>
      </c>
      <c r="E89" s="19">
        <v>61.44</v>
      </c>
      <c r="F89" s="12">
        <v>77.16</v>
      </c>
      <c r="G89" s="14">
        <f>E89*0.6+F89*0.4</f>
        <v>67.728</v>
      </c>
      <c r="H89" s="13">
        <v>22</v>
      </c>
      <c r="J89" s="2"/>
    </row>
    <row r="90" s="3" customFormat="1" ht="28" customHeight="1" spans="1:10">
      <c r="A90" s="15" t="s">
        <v>84</v>
      </c>
      <c r="B90" s="11" t="s">
        <v>108</v>
      </c>
      <c r="C90" s="12">
        <v>88809140830</v>
      </c>
      <c r="D90" s="12" t="s">
        <v>109</v>
      </c>
      <c r="E90" s="12">
        <v>87.87</v>
      </c>
      <c r="F90" s="23">
        <v>80.98</v>
      </c>
      <c r="G90" s="14">
        <f>E90*0.6+F90*0.4</f>
        <v>85.114</v>
      </c>
      <c r="H90" s="23">
        <v>1</v>
      </c>
      <c r="J90" s="2"/>
    </row>
    <row r="91" s="3" customFormat="1" ht="28" customHeight="1" spans="1:10">
      <c r="A91" s="15" t="s">
        <v>84</v>
      </c>
      <c r="B91" s="11" t="s">
        <v>108</v>
      </c>
      <c r="C91" s="12">
        <v>88809141717</v>
      </c>
      <c r="D91" s="12" t="s">
        <v>110</v>
      </c>
      <c r="E91" s="12">
        <v>87.23</v>
      </c>
      <c r="F91" s="13">
        <v>79.78</v>
      </c>
      <c r="G91" s="14">
        <f>E91*0.6+F91*0.4</f>
        <v>84.25</v>
      </c>
      <c r="H91" s="23">
        <v>2</v>
      </c>
      <c r="J91" s="2"/>
    </row>
    <row r="92" s="3" customFormat="1" ht="28" customHeight="1" spans="1:10">
      <c r="A92" s="15" t="s">
        <v>84</v>
      </c>
      <c r="B92" s="11" t="s">
        <v>108</v>
      </c>
      <c r="C92" s="12">
        <v>88809141618</v>
      </c>
      <c r="D92" s="12" t="s">
        <v>111</v>
      </c>
      <c r="E92" s="12">
        <v>85.78</v>
      </c>
      <c r="F92" s="13">
        <v>80.32</v>
      </c>
      <c r="G92" s="14">
        <f>E92*0.6+F92*0.4</f>
        <v>83.596</v>
      </c>
      <c r="H92" s="23">
        <v>3</v>
      </c>
      <c r="J92" s="2"/>
    </row>
    <row r="93" s="3" customFormat="1" ht="28" customHeight="1" spans="1:10">
      <c r="A93" s="15" t="s">
        <v>84</v>
      </c>
      <c r="B93" s="11" t="s">
        <v>108</v>
      </c>
      <c r="C93" s="12">
        <v>88809141305</v>
      </c>
      <c r="D93" s="12" t="s">
        <v>112</v>
      </c>
      <c r="E93" s="12">
        <v>84.55</v>
      </c>
      <c r="F93" s="13">
        <v>80.68</v>
      </c>
      <c r="G93" s="14">
        <f>E93*0.6+F93*0.4</f>
        <v>83.002</v>
      </c>
      <c r="H93" s="23">
        <v>4</v>
      </c>
      <c r="J93" s="2"/>
    </row>
    <row r="94" s="3" customFormat="1" ht="28" customHeight="1" spans="1:10">
      <c r="A94" s="15" t="s">
        <v>84</v>
      </c>
      <c r="B94" s="11" t="s">
        <v>108</v>
      </c>
      <c r="C94" s="12">
        <v>88809140409</v>
      </c>
      <c r="D94" s="12" t="s">
        <v>113</v>
      </c>
      <c r="E94" s="12">
        <v>84.22</v>
      </c>
      <c r="F94" s="13">
        <v>80.56</v>
      </c>
      <c r="G94" s="14">
        <f>E94*0.6+F94*0.4</f>
        <v>82.756</v>
      </c>
      <c r="H94" s="13">
        <v>5</v>
      </c>
      <c r="J94" s="2"/>
    </row>
    <row r="95" s="3" customFormat="1" ht="28" customHeight="1" spans="1:10">
      <c r="A95" s="15" t="s">
        <v>84</v>
      </c>
      <c r="B95" s="11" t="s">
        <v>108</v>
      </c>
      <c r="C95" s="12">
        <v>88809141321</v>
      </c>
      <c r="D95" s="12" t="s">
        <v>114</v>
      </c>
      <c r="E95" s="12">
        <v>83.97</v>
      </c>
      <c r="F95" s="13">
        <v>80.22</v>
      </c>
      <c r="G95" s="14">
        <f>E95*0.6+F95*0.4</f>
        <v>82.47</v>
      </c>
      <c r="H95" s="13">
        <v>6</v>
      </c>
      <c r="J95" s="2"/>
    </row>
    <row r="96" s="3" customFormat="1" ht="28" customHeight="1" spans="1:10">
      <c r="A96" s="15" t="s">
        <v>84</v>
      </c>
      <c r="B96" s="11" t="s">
        <v>108</v>
      </c>
      <c r="C96" s="12">
        <v>88809141219</v>
      </c>
      <c r="D96" s="12" t="s">
        <v>115</v>
      </c>
      <c r="E96" s="12">
        <v>81.82</v>
      </c>
      <c r="F96" s="13">
        <v>82.02</v>
      </c>
      <c r="G96" s="14">
        <f>E96*0.6+F96*0.4</f>
        <v>81.9</v>
      </c>
      <c r="H96" s="13">
        <v>7</v>
      </c>
      <c r="J96" s="2"/>
    </row>
    <row r="97" s="3" customFormat="1" ht="28" customHeight="1" spans="1:10">
      <c r="A97" s="15" t="s">
        <v>84</v>
      </c>
      <c r="B97" s="11" t="s">
        <v>108</v>
      </c>
      <c r="C97" s="12">
        <v>88809141722</v>
      </c>
      <c r="D97" s="12" t="s">
        <v>116</v>
      </c>
      <c r="E97" s="12">
        <v>81.77</v>
      </c>
      <c r="F97" s="13">
        <v>80.94</v>
      </c>
      <c r="G97" s="14">
        <f>E97*0.6+F97*0.4</f>
        <v>81.438</v>
      </c>
      <c r="H97" s="13">
        <v>8</v>
      </c>
      <c r="J97" s="2"/>
    </row>
    <row r="98" s="3" customFormat="1" ht="28" customHeight="1" spans="1:10">
      <c r="A98" s="15" t="s">
        <v>84</v>
      </c>
      <c r="B98" s="11" t="s">
        <v>108</v>
      </c>
      <c r="C98" s="12">
        <v>88809140529</v>
      </c>
      <c r="D98" s="12" t="s">
        <v>117</v>
      </c>
      <c r="E98" s="12">
        <v>79.68</v>
      </c>
      <c r="F98" s="13">
        <v>81</v>
      </c>
      <c r="G98" s="14">
        <f t="shared" ref="G98:G105" si="11">E98*0.6+F98*0.4</f>
        <v>80.208</v>
      </c>
      <c r="H98" s="13">
        <v>9</v>
      </c>
      <c r="J98" s="2"/>
    </row>
    <row r="99" s="3" customFormat="1" ht="28" customHeight="1" spans="1:10">
      <c r="A99" s="15" t="s">
        <v>84</v>
      </c>
      <c r="B99" s="11" t="s">
        <v>108</v>
      </c>
      <c r="C99" s="12">
        <v>88809140414</v>
      </c>
      <c r="D99" s="12" t="s">
        <v>118</v>
      </c>
      <c r="E99" s="12">
        <v>79.35</v>
      </c>
      <c r="F99" s="13">
        <v>80.5</v>
      </c>
      <c r="G99" s="14">
        <f>E99*0.6+F99*0.4</f>
        <v>79.81</v>
      </c>
      <c r="H99" s="13">
        <v>10</v>
      </c>
      <c r="J99" s="2"/>
    </row>
    <row r="100" s="3" customFormat="1" ht="28" customHeight="1" spans="1:10">
      <c r="A100" s="15" t="s">
        <v>84</v>
      </c>
      <c r="B100" s="11" t="s">
        <v>108</v>
      </c>
      <c r="C100" s="12">
        <v>88809141015</v>
      </c>
      <c r="D100" s="12" t="s">
        <v>119</v>
      </c>
      <c r="E100" s="12">
        <v>78.8</v>
      </c>
      <c r="F100" s="13">
        <v>80.16</v>
      </c>
      <c r="G100" s="14">
        <f>E100*0.6+F100*0.4</f>
        <v>79.344</v>
      </c>
      <c r="H100" s="13">
        <v>11</v>
      </c>
      <c r="J100" s="2"/>
    </row>
    <row r="101" s="3" customFormat="1" ht="28" customHeight="1" spans="1:10">
      <c r="A101" s="15" t="s">
        <v>84</v>
      </c>
      <c r="B101" s="11" t="s">
        <v>108</v>
      </c>
      <c r="C101" s="12">
        <v>88809141816</v>
      </c>
      <c r="D101" s="12" t="s">
        <v>120</v>
      </c>
      <c r="E101" s="12">
        <v>78.46</v>
      </c>
      <c r="F101" s="13">
        <v>80.46</v>
      </c>
      <c r="G101" s="14">
        <f>E101*0.6+F101*0.4</f>
        <v>79.26</v>
      </c>
      <c r="H101" s="13">
        <v>12</v>
      </c>
      <c r="J101" s="2"/>
    </row>
    <row r="102" s="3" customFormat="1" ht="28" customHeight="1" spans="1:10">
      <c r="A102" s="15" t="s">
        <v>84</v>
      </c>
      <c r="B102" s="11" t="s">
        <v>108</v>
      </c>
      <c r="C102" s="12">
        <v>88809141701</v>
      </c>
      <c r="D102" s="12" t="s">
        <v>121</v>
      </c>
      <c r="E102" s="12">
        <v>78.45</v>
      </c>
      <c r="F102" s="13">
        <v>79.32</v>
      </c>
      <c r="G102" s="14">
        <f>E102*0.6+F102*0.4</f>
        <v>78.798</v>
      </c>
      <c r="H102" s="13">
        <v>13</v>
      </c>
      <c r="J102" s="2"/>
    </row>
    <row r="103" s="3" customFormat="1" ht="28" customHeight="1" spans="1:10">
      <c r="A103" s="15" t="s">
        <v>84</v>
      </c>
      <c r="B103" s="11" t="s">
        <v>108</v>
      </c>
      <c r="C103" s="12">
        <v>88809141705</v>
      </c>
      <c r="D103" s="12" t="s">
        <v>122</v>
      </c>
      <c r="E103" s="12">
        <v>77.2</v>
      </c>
      <c r="F103" s="13">
        <v>80.58</v>
      </c>
      <c r="G103" s="14">
        <f>E103*0.6+F103*0.4</f>
        <v>78.552</v>
      </c>
      <c r="H103" s="13">
        <v>14</v>
      </c>
      <c r="J103" s="2"/>
    </row>
    <row r="104" s="3" customFormat="1" ht="28" customHeight="1" spans="1:10">
      <c r="A104" s="15" t="s">
        <v>84</v>
      </c>
      <c r="B104" s="11" t="s">
        <v>108</v>
      </c>
      <c r="C104" s="12">
        <v>88809140910</v>
      </c>
      <c r="D104" s="12" t="s">
        <v>123</v>
      </c>
      <c r="E104" s="12">
        <v>77.81</v>
      </c>
      <c r="F104" s="13">
        <v>79.24</v>
      </c>
      <c r="G104" s="14">
        <f>E104*0.6+F104*0.4</f>
        <v>78.382</v>
      </c>
      <c r="H104" s="13">
        <v>15</v>
      </c>
      <c r="J104" s="2"/>
    </row>
    <row r="105" s="3" customFormat="1" ht="28" customHeight="1" spans="1:10">
      <c r="A105" s="15" t="s">
        <v>84</v>
      </c>
      <c r="B105" s="11" t="s">
        <v>108</v>
      </c>
      <c r="C105" s="12">
        <v>88809141507</v>
      </c>
      <c r="D105" s="12" t="s">
        <v>124</v>
      </c>
      <c r="E105" s="12">
        <v>76.64</v>
      </c>
      <c r="F105" s="13">
        <v>79.52</v>
      </c>
      <c r="G105" s="14">
        <f>E105*0.6+F105*0.4</f>
        <v>77.792</v>
      </c>
      <c r="H105" s="13">
        <v>16</v>
      </c>
      <c r="J105" s="2"/>
    </row>
    <row r="106" s="3" customFormat="1" ht="28" customHeight="1" spans="1:10">
      <c r="A106" s="15" t="s">
        <v>84</v>
      </c>
      <c r="B106" s="11" t="s">
        <v>108</v>
      </c>
      <c r="C106" s="12">
        <v>88809141317</v>
      </c>
      <c r="D106" s="12" t="s">
        <v>125</v>
      </c>
      <c r="E106" s="12">
        <v>76.57</v>
      </c>
      <c r="F106" s="13">
        <v>79.58</v>
      </c>
      <c r="G106" s="14">
        <f t="shared" ref="G106:G110" si="12">E106*0.6+F106*0.4</f>
        <v>77.774</v>
      </c>
      <c r="H106" s="13">
        <v>17</v>
      </c>
      <c r="J106" s="2"/>
    </row>
    <row r="107" s="3" customFormat="1" ht="28" customHeight="1" spans="1:10">
      <c r="A107" s="15" t="s">
        <v>84</v>
      </c>
      <c r="B107" s="11" t="s">
        <v>108</v>
      </c>
      <c r="C107" s="12">
        <v>88809141409</v>
      </c>
      <c r="D107" s="12" t="s">
        <v>126</v>
      </c>
      <c r="E107" s="12">
        <v>74.82</v>
      </c>
      <c r="F107" s="13">
        <v>79.64</v>
      </c>
      <c r="G107" s="14">
        <f>E107*0.6+F107*0.4</f>
        <v>76.748</v>
      </c>
      <c r="H107" s="13">
        <v>18</v>
      </c>
      <c r="J107" s="2"/>
    </row>
    <row r="108" s="3" customFormat="1" ht="28" customHeight="1" spans="1:10">
      <c r="A108" s="15" t="s">
        <v>84</v>
      </c>
      <c r="B108" s="11" t="s">
        <v>108</v>
      </c>
      <c r="C108" s="12">
        <v>88809141626</v>
      </c>
      <c r="D108" s="12" t="s">
        <v>127</v>
      </c>
      <c r="E108" s="12">
        <v>73.99</v>
      </c>
      <c r="F108" s="13">
        <v>80.24</v>
      </c>
      <c r="G108" s="14">
        <f>E108*0.6+F108*0.4</f>
        <v>76.49</v>
      </c>
      <c r="H108" s="13">
        <v>19</v>
      </c>
      <c r="J108" s="2"/>
    </row>
    <row r="109" s="3" customFormat="1" ht="28" customHeight="1" spans="1:10">
      <c r="A109" s="15" t="s">
        <v>84</v>
      </c>
      <c r="B109" s="11" t="s">
        <v>108</v>
      </c>
      <c r="C109" s="12">
        <v>88809141620</v>
      </c>
      <c r="D109" s="12" t="s">
        <v>128</v>
      </c>
      <c r="E109" s="12">
        <v>74.24</v>
      </c>
      <c r="F109" s="13">
        <v>79.76</v>
      </c>
      <c r="G109" s="14">
        <f>E109*0.6+F109*0.4</f>
        <v>76.448</v>
      </c>
      <c r="H109" s="13">
        <v>20</v>
      </c>
      <c r="J109" s="2"/>
    </row>
    <row r="110" s="3" customFormat="1" ht="28" customHeight="1" spans="1:10">
      <c r="A110" s="15" t="s">
        <v>84</v>
      </c>
      <c r="B110" s="11" t="s">
        <v>108</v>
      </c>
      <c r="C110" s="12">
        <v>88809141609</v>
      </c>
      <c r="D110" s="12" t="s">
        <v>129</v>
      </c>
      <c r="E110" s="12">
        <v>73.38</v>
      </c>
      <c r="F110" s="13">
        <v>79.3</v>
      </c>
      <c r="G110" s="14">
        <f>E110*0.6+F110*0.4</f>
        <v>75.748</v>
      </c>
      <c r="H110" s="13">
        <v>21</v>
      </c>
      <c r="J110" s="2"/>
    </row>
    <row r="111" s="3" customFormat="1" ht="28" customHeight="1" spans="1:10">
      <c r="A111" s="15" t="s">
        <v>84</v>
      </c>
      <c r="B111" s="11" t="s">
        <v>108</v>
      </c>
      <c r="C111" s="12">
        <v>88809140911</v>
      </c>
      <c r="D111" s="12" t="s">
        <v>130</v>
      </c>
      <c r="E111" s="12">
        <v>84.23</v>
      </c>
      <c r="F111" s="13">
        <v>-1</v>
      </c>
      <c r="G111" s="14">
        <f t="shared" ref="G111:G113" si="13">E111*0.6</f>
        <v>50.538</v>
      </c>
      <c r="H111" s="13">
        <v>22</v>
      </c>
      <c r="J111" s="2"/>
    </row>
    <row r="112" s="3" customFormat="1" ht="28" customHeight="1" spans="1:10">
      <c r="A112" s="15" t="s">
        <v>84</v>
      </c>
      <c r="B112" s="11" t="s">
        <v>108</v>
      </c>
      <c r="C112" s="12">
        <v>88809140914</v>
      </c>
      <c r="D112" s="12" t="s">
        <v>131</v>
      </c>
      <c r="E112" s="12">
        <v>80.27</v>
      </c>
      <c r="F112" s="13">
        <v>-1</v>
      </c>
      <c r="G112" s="14">
        <f>E112*0.6</f>
        <v>48.162</v>
      </c>
      <c r="H112" s="13">
        <v>23</v>
      </c>
      <c r="J112" s="2"/>
    </row>
    <row r="113" s="3" customFormat="1" ht="28" customHeight="1" spans="1:10">
      <c r="A113" s="15" t="s">
        <v>84</v>
      </c>
      <c r="B113" s="11" t="s">
        <v>108</v>
      </c>
      <c r="C113" s="12">
        <v>88809140406</v>
      </c>
      <c r="D113" s="12" t="s">
        <v>132</v>
      </c>
      <c r="E113" s="12">
        <v>75.4</v>
      </c>
      <c r="F113" s="13">
        <v>-1</v>
      </c>
      <c r="G113" s="14">
        <f>E113*0.6</f>
        <v>45.24</v>
      </c>
      <c r="H113" s="13">
        <v>24</v>
      </c>
      <c r="J113" s="2"/>
    </row>
    <row r="114" s="3" customFormat="1" ht="28" customHeight="1" spans="1:10">
      <c r="A114" s="15" t="s">
        <v>133</v>
      </c>
      <c r="B114" s="18" t="s">
        <v>134</v>
      </c>
      <c r="C114" s="19">
        <v>88809140713</v>
      </c>
      <c r="D114" s="19" t="s">
        <v>135</v>
      </c>
      <c r="E114" s="19">
        <v>87.86</v>
      </c>
      <c r="F114" s="12">
        <v>79.58</v>
      </c>
      <c r="G114" s="14">
        <f t="shared" ref="G114:G116" si="14">E114*0.6+F114*0.4</f>
        <v>84.548</v>
      </c>
      <c r="H114" s="13">
        <v>1</v>
      </c>
      <c r="J114" s="2"/>
    </row>
    <row r="115" s="3" customFormat="1" ht="28" customHeight="1" spans="1:10">
      <c r="A115" s="15" t="s">
        <v>133</v>
      </c>
      <c r="B115" s="18" t="s">
        <v>134</v>
      </c>
      <c r="C115" s="19">
        <v>88809141315</v>
      </c>
      <c r="D115" s="19" t="s">
        <v>136</v>
      </c>
      <c r="E115" s="19">
        <v>85.4</v>
      </c>
      <c r="F115" s="12">
        <v>80.68</v>
      </c>
      <c r="G115" s="14">
        <f>E115*0.6+F115*0.4</f>
        <v>83.512</v>
      </c>
      <c r="H115" s="13">
        <v>2</v>
      </c>
      <c r="J115" s="2"/>
    </row>
    <row r="116" s="3" customFormat="1" ht="28" customHeight="1" spans="1:10">
      <c r="A116" s="15" t="s">
        <v>133</v>
      </c>
      <c r="B116" s="18" t="s">
        <v>134</v>
      </c>
      <c r="C116" s="19">
        <v>88809141405</v>
      </c>
      <c r="D116" s="19" t="s">
        <v>137</v>
      </c>
      <c r="E116" s="19">
        <v>84.54</v>
      </c>
      <c r="F116" s="12">
        <v>80.88</v>
      </c>
      <c r="G116" s="14">
        <f>E116*0.6+F116*0.4</f>
        <v>83.076</v>
      </c>
      <c r="H116" s="13">
        <v>3</v>
      </c>
      <c r="J116" s="2"/>
    </row>
    <row r="117" s="3" customFormat="1" ht="28" customHeight="1" spans="1:10">
      <c r="A117" s="15" t="s">
        <v>133</v>
      </c>
      <c r="B117" s="18" t="s">
        <v>134</v>
      </c>
      <c r="C117" s="19">
        <v>88809140702</v>
      </c>
      <c r="D117" s="19" t="s">
        <v>138</v>
      </c>
      <c r="E117" s="19">
        <v>82.16</v>
      </c>
      <c r="F117" s="12">
        <v>81.06</v>
      </c>
      <c r="G117" s="14">
        <f t="shared" ref="G117:G129" si="15">E117*0.6+F117*0.4</f>
        <v>81.72</v>
      </c>
      <c r="H117" s="13">
        <v>4</v>
      </c>
      <c r="J117" s="2"/>
    </row>
    <row r="118" s="3" customFormat="1" ht="28" customHeight="1" spans="1:10">
      <c r="A118" s="15" t="s">
        <v>133</v>
      </c>
      <c r="B118" s="18" t="s">
        <v>134</v>
      </c>
      <c r="C118" s="19">
        <v>88809140322</v>
      </c>
      <c r="D118" s="19" t="s">
        <v>139</v>
      </c>
      <c r="E118" s="19">
        <v>81.14</v>
      </c>
      <c r="F118" s="12">
        <v>80.92</v>
      </c>
      <c r="G118" s="14">
        <f>E118*0.6+F118*0.4</f>
        <v>81.052</v>
      </c>
      <c r="H118" s="13">
        <v>5</v>
      </c>
      <c r="J118" s="2"/>
    </row>
    <row r="119" s="3" customFormat="1" ht="28" customHeight="1" spans="1:10">
      <c r="A119" s="15" t="s">
        <v>133</v>
      </c>
      <c r="B119" s="18" t="s">
        <v>134</v>
      </c>
      <c r="C119" s="19">
        <v>88809140802</v>
      </c>
      <c r="D119" s="19" t="s">
        <v>140</v>
      </c>
      <c r="E119" s="19">
        <v>80.6</v>
      </c>
      <c r="F119" s="12">
        <v>80.84</v>
      </c>
      <c r="G119" s="14">
        <f>E119*0.6+F119*0.4</f>
        <v>80.696</v>
      </c>
      <c r="H119" s="13">
        <v>6</v>
      </c>
      <c r="J119" s="2"/>
    </row>
    <row r="120" s="3" customFormat="1" ht="28" customHeight="1" spans="1:10">
      <c r="A120" s="15" t="s">
        <v>133</v>
      </c>
      <c r="B120" s="18" t="s">
        <v>134</v>
      </c>
      <c r="C120" s="19">
        <v>88809140103</v>
      </c>
      <c r="D120" s="19" t="s">
        <v>141</v>
      </c>
      <c r="E120" s="19">
        <v>81.17</v>
      </c>
      <c r="F120" s="12">
        <v>79.54</v>
      </c>
      <c r="G120" s="14">
        <f>E120*0.6+F120*0.4</f>
        <v>80.518</v>
      </c>
      <c r="H120" s="13">
        <v>7</v>
      </c>
      <c r="J120" s="2"/>
    </row>
    <row r="121" s="3" customFormat="1" ht="28" customHeight="1" spans="1:10">
      <c r="A121" s="15" t="s">
        <v>133</v>
      </c>
      <c r="B121" s="18" t="s">
        <v>134</v>
      </c>
      <c r="C121" s="19">
        <v>88809141813</v>
      </c>
      <c r="D121" s="19" t="s">
        <v>142</v>
      </c>
      <c r="E121" s="19">
        <v>79.67</v>
      </c>
      <c r="F121" s="12">
        <v>80.22</v>
      </c>
      <c r="G121" s="14">
        <f>E121*0.6+F121*0.4</f>
        <v>79.89</v>
      </c>
      <c r="H121" s="13">
        <v>8</v>
      </c>
      <c r="J121" s="2"/>
    </row>
    <row r="122" s="3" customFormat="1" ht="28" customHeight="1" spans="1:10">
      <c r="A122" s="15" t="s">
        <v>133</v>
      </c>
      <c r="B122" s="18" t="s">
        <v>134</v>
      </c>
      <c r="C122" s="19">
        <v>88809140417</v>
      </c>
      <c r="D122" s="19" t="s">
        <v>143</v>
      </c>
      <c r="E122" s="19">
        <v>78.77</v>
      </c>
      <c r="F122" s="12">
        <v>80.26</v>
      </c>
      <c r="G122" s="14">
        <f>E122*0.6+F122*0.4</f>
        <v>79.366</v>
      </c>
      <c r="H122" s="13">
        <v>9</v>
      </c>
      <c r="J122" s="2"/>
    </row>
    <row r="123" s="3" customFormat="1" ht="28" customHeight="1" spans="1:10">
      <c r="A123" s="15" t="s">
        <v>133</v>
      </c>
      <c r="B123" s="18" t="s">
        <v>134</v>
      </c>
      <c r="C123" s="19">
        <v>88809140908</v>
      </c>
      <c r="D123" s="19" t="s">
        <v>144</v>
      </c>
      <c r="E123" s="19">
        <v>77.89</v>
      </c>
      <c r="F123" s="12">
        <v>81.16</v>
      </c>
      <c r="G123" s="14">
        <f>E123*0.6+F123*0.4</f>
        <v>79.198</v>
      </c>
      <c r="H123" s="13">
        <v>10</v>
      </c>
      <c r="J123" s="2"/>
    </row>
    <row r="124" s="3" customFormat="1" ht="28" customHeight="1" spans="1:10">
      <c r="A124" s="15" t="s">
        <v>133</v>
      </c>
      <c r="B124" s="18" t="s">
        <v>134</v>
      </c>
      <c r="C124" s="19">
        <v>88809141101</v>
      </c>
      <c r="D124" s="19" t="s">
        <v>145</v>
      </c>
      <c r="E124" s="19">
        <v>77.22</v>
      </c>
      <c r="F124" s="12">
        <v>79.72</v>
      </c>
      <c r="G124" s="14">
        <f>E124*0.6+F124*0.4</f>
        <v>78.22</v>
      </c>
      <c r="H124" s="13">
        <v>11</v>
      </c>
      <c r="J124" s="2"/>
    </row>
    <row r="125" s="3" customFormat="1" ht="28" customHeight="1" spans="1:10">
      <c r="A125" s="15" t="s">
        <v>133</v>
      </c>
      <c r="B125" s="18" t="s">
        <v>134</v>
      </c>
      <c r="C125" s="19">
        <v>88809141412</v>
      </c>
      <c r="D125" s="19" t="s">
        <v>146</v>
      </c>
      <c r="E125" s="19">
        <v>76.69</v>
      </c>
      <c r="F125" s="12">
        <v>80.44</v>
      </c>
      <c r="G125" s="14">
        <f>E125*0.6+F125*0.4</f>
        <v>78.19</v>
      </c>
      <c r="H125" s="13">
        <v>12</v>
      </c>
      <c r="J125" s="2"/>
    </row>
    <row r="126" s="3" customFormat="1" ht="28" customHeight="1" spans="1:10">
      <c r="A126" s="15" t="s">
        <v>133</v>
      </c>
      <c r="B126" s="18" t="s">
        <v>134</v>
      </c>
      <c r="C126" s="19">
        <v>88809140528</v>
      </c>
      <c r="D126" s="19" t="s">
        <v>147</v>
      </c>
      <c r="E126" s="19">
        <v>76.63</v>
      </c>
      <c r="F126" s="12">
        <v>80.14</v>
      </c>
      <c r="G126" s="14">
        <f>E126*0.6+F126*0.4</f>
        <v>78.034</v>
      </c>
      <c r="H126" s="13">
        <v>13</v>
      </c>
      <c r="J126" s="2"/>
    </row>
    <row r="127" s="3" customFormat="1" ht="28" customHeight="1" spans="1:10">
      <c r="A127" s="15" t="s">
        <v>133</v>
      </c>
      <c r="B127" s="18" t="s">
        <v>134</v>
      </c>
      <c r="C127" s="19">
        <v>88809141519</v>
      </c>
      <c r="D127" s="19" t="s">
        <v>148</v>
      </c>
      <c r="E127" s="19">
        <v>75.73</v>
      </c>
      <c r="F127" s="12">
        <v>80.92</v>
      </c>
      <c r="G127" s="14">
        <f>E127*0.6+F127*0.4</f>
        <v>77.806</v>
      </c>
      <c r="H127" s="13">
        <v>14</v>
      </c>
      <c r="J127" s="2"/>
    </row>
    <row r="128" s="3" customFormat="1" ht="28" customHeight="1" spans="1:10">
      <c r="A128" s="15" t="s">
        <v>133</v>
      </c>
      <c r="B128" s="18" t="s">
        <v>134</v>
      </c>
      <c r="C128" s="19">
        <v>88809141501</v>
      </c>
      <c r="D128" s="19" t="s">
        <v>149</v>
      </c>
      <c r="E128" s="19">
        <v>75.14</v>
      </c>
      <c r="F128" s="12">
        <v>79.72</v>
      </c>
      <c r="G128" s="14">
        <f>E128*0.6+F128*0.4</f>
        <v>76.972</v>
      </c>
      <c r="H128" s="13">
        <v>15</v>
      </c>
      <c r="J128" s="2"/>
    </row>
    <row r="129" s="3" customFormat="1" ht="28" customHeight="1" spans="1:10">
      <c r="A129" s="15" t="s">
        <v>133</v>
      </c>
      <c r="B129" s="18" t="s">
        <v>134</v>
      </c>
      <c r="C129" s="19">
        <v>88809140628</v>
      </c>
      <c r="D129" s="19" t="s">
        <v>150</v>
      </c>
      <c r="E129" s="19">
        <v>73.95</v>
      </c>
      <c r="F129" s="12">
        <v>80.64</v>
      </c>
      <c r="G129" s="14">
        <f>E129*0.6+F129*0.4</f>
        <v>76.626</v>
      </c>
      <c r="H129" s="13">
        <v>16</v>
      </c>
      <c r="J129" s="2"/>
    </row>
    <row r="130" s="3" customFormat="1" ht="28" customHeight="1" spans="1:10">
      <c r="A130" s="15" t="s">
        <v>133</v>
      </c>
      <c r="B130" s="18" t="s">
        <v>134</v>
      </c>
      <c r="C130" s="19">
        <v>88809140110</v>
      </c>
      <c r="D130" s="19" t="s">
        <v>151</v>
      </c>
      <c r="E130" s="19">
        <v>72.99</v>
      </c>
      <c r="F130" s="12">
        <v>81.14</v>
      </c>
      <c r="G130" s="14">
        <f t="shared" ref="G130:G133" si="16">E130*0.6+F130*0.4</f>
        <v>76.25</v>
      </c>
      <c r="H130" s="13">
        <v>17</v>
      </c>
      <c r="J130" s="2"/>
    </row>
    <row r="131" s="3" customFormat="1" ht="28" customHeight="1" spans="1:10">
      <c r="A131" s="15" t="s">
        <v>133</v>
      </c>
      <c r="B131" s="18" t="s">
        <v>152</v>
      </c>
      <c r="C131" s="19">
        <v>88809141505</v>
      </c>
      <c r="D131" s="19" t="s">
        <v>153</v>
      </c>
      <c r="E131" s="19">
        <v>69.68</v>
      </c>
      <c r="F131" s="12">
        <v>80.94</v>
      </c>
      <c r="G131" s="14">
        <f>E131*0.6+F131*0.4</f>
        <v>74.184</v>
      </c>
      <c r="H131" s="13">
        <v>18</v>
      </c>
      <c r="J131" s="2"/>
    </row>
    <row r="132" s="3" customFormat="1" ht="28" customHeight="1" spans="1:10">
      <c r="A132" s="15" t="s">
        <v>133</v>
      </c>
      <c r="B132" s="18" t="s">
        <v>134</v>
      </c>
      <c r="C132" s="19">
        <v>88809141415</v>
      </c>
      <c r="D132" s="19" t="s">
        <v>154</v>
      </c>
      <c r="E132" s="19">
        <v>66.05</v>
      </c>
      <c r="F132" s="12">
        <v>79.2</v>
      </c>
      <c r="G132" s="14">
        <f>E132*0.6+F132*0.4</f>
        <v>71.31</v>
      </c>
      <c r="H132" s="13">
        <v>19</v>
      </c>
      <c r="J132" s="2"/>
    </row>
    <row r="133" s="3" customFormat="1" ht="28" customHeight="1" spans="1:10">
      <c r="A133" s="15" t="s">
        <v>133</v>
      </c>
      <c r="B133" s="18" t="s">
        <v>134</v>
      </c>
      <c r="C133" s="19">
        <v>88809140714</v>
      </c>
      <c r="D133" s="19" t="s">
        <v>155</v>
      </c>
      <c r="E133" s="19">
        <v>63.52</v>
      </c>
      <c r="F133" s="12">
        <v>79.5</v>
      </c>
      <c r="G133" s="14">
        <f>E133*0.6+F133*0.4</f>
        <v>69.912</v>
      </c>
      <c r="H133" s="13">
        <v>20</v>
      </c>
      <c r="J133" s="2"/>
    </row>
    <row r="134" s="3" customFormat="1" ht="28" customHeight="1" spans="1:10">
      <c r="A134" s="15" t="s">
        <v>133</v>
      </c>
      <c r="B134" s="18" t="s">
        <v>134</v>
      </c>
      <c r="C134" s="19">
        <v>88809140815</v>
      </c>
      <c r="D134" s="19" t="s">
        <v>156</v>
      </c>
      <c r="E134" s="19">
        <v>70.91</v>
      </c>
      <c r="F134" s="12">
        <v>-1</v>
      </c>
      <c r="G134" s="14">
        <f>E134*0.6</f>
        <v>42.546</v>
      </c>
      <c r="H134" s="13">
        <v>21</v>
      </c>
      <c r="J134" s="2"/>
    </row>
    <row r="135" s="3" customFormat="1" ht="28" customHeight="1" spans="1:10">
      <c r="A135" s="15" t="s">
        <v>133</v>
      </c>
      <c r="B135" s="18" t="s">
        <v>134</v>
      </c>
      <c r="C135" s="19">
        <v>88809141715</v>
      </c>
      <c r="D135" s="19" t="s">
        <v>157</v>
      </c>
      <c r="E135" s="19">
        <v>60.26</v>
      </c>
      <c r="F135" s="12">
        <v>-1</v>
      </c>
      <c r="G135" s="14">
        <f>E135*0.6</f>
        <v>36.156</v>
      </c>
      <c r="H135" s="13">
        <v>22</v>
      </c>
      <c r="J135" s="2"/>
    </row>
    <row r="136" s="3" customFormat="1" ht="28" customHeight="1" spans="1:10">
      <c r="A136" s="15" t="s">
        <v>133</v>
      </c>
      <c r="B136" s="11" t="s">
        <v>158</v>
      </c>
      <c r="C136" s="19">
        <v>88809140906</v>
      </c>
      <c r="D136" s="19" t="s">
        <v>159</v>
      </c>
      <c r="E136" s="19">
        <v>84.81</v>
      </c>
      <c r="F136" s="12">
        <v>80.08</v>
      </c>
      <c r="G136" s="14">
        <f t="shared" ref="G136:G151" si="17">E136*0.6+F136*0.4</f>
        <v>82.918</v>
      </c>
      <c r="H136" s="13">
        <v>1</v>
      </c>
      <c r="J136" s="2"/>
    </row>
    <row r="137" s="3" customFormat="1" ht="28" customHeight="1" spans="1:10">
      <c r="A137" s="15" t="s">
        <v>133</v>
      </c>
      <c r="B137" s="11" t="s">
        <v>158</v>
      </c>
      <c r="C137" s="19">
        <v>88809140818</v>
      </c>
      <c r="D137" s="19" t="s">
        <v>160</v>
      </c>
      <c r="E137" s="19">
        <v>83.65</v>
      </c>
      <c r="F137" s="12">
        <v>80.24</v>
      </c>
      <c r="G137" s="14">
        <f>E137*0.6+F137*0.4</f>
        <v>82.286</v>
      </c>
      <c r="H137" s="13">
        <v>2</v>
      </c>
      <c r="J137" s="2"/>
    </row>
    <row r="138" s="3" customFormat="1" ht="28" customHeight="1" spans="1:10">
      <c r="A138" s="15" t="s">
        <v>133</v>
      </c>
      <c r="B138" s="11" t="s">
        <v>158</v>
      </c>
      <c r="C138" s="19">
        <v>88809141406</v>
      </c>
      <c r="D138" s="19" t="s">
        <v>161</v>
      </c>
      <c r="E138" s="19">
        <v>82.72</v>
      </c>
      <c r="F138" s="12">
        <v>81.12</v>
      </c>
      <c r="G138" s="14">
        <f>E138*0.6+F138*0.4</f>
        <v>82.08</v>
      </c>
      <c r="H138" s="13">
        <v>3</v>
      </c>
      <c r="J138" s="2"/>
    </row>
    <row r="139" s="3" customFormat="1" ht="28" customHeight="1" spans="1:10">
      <c r="A139" s="15" t="s">
        <v>133</v>
      </c>
      <c r="B139" s="11" t="s">
        <v>158</v>
      </c>
      <c r="C139" s="19">
        <v>88809141827</v>
      </c>
      <c r="D139" s="19" t="s">
        <v>162</v>
      </c>
      <c r="E139" s="19">
        <v>83</v>
      </c>
      <c r="F139" s="12">
        <v>79.76</v>
      </c>
      <c r="G139" s="14">
        <f>E139*0.6+F139*0.4</f>
        <v>81.704</v>
      </c>
      <c r="H139" s="13">
        <v>4</v>
      </c>
      <c r="J139" s="2"/>
    </row>
    <row r="140" s="3" customFormat="1" ht="28" customHeight="1" spans="1:10">
      <c r="A140" s="15" t="s">
        <v>133</v>
      </c>
      <c r="B140" s="11" t="s">
        <v>158</v>
      </c>
      <c r="C140" s="19">
        <v>88809140629</v>
      </c>
      <c r="D140" s="19" t="s">
        <v>163</v>
      </c>
      <c r="E140" s="19">
        <v>81.19</v>
      </c>
      <c r="F140" s="12">
        <v>81.46</v>
      </c>
      <c r="G140" s="14">
        <f>E140*0.6+F140*0.4</f>
        <v>81.298</v>
      </c>
      <c r="H140" s="13">
        <v>5</v>
      </c>
      <c r="J140" s="2"/>
    </row>
    <row r="141" s="3" customFormat="1" ht="28" customHeight="1" spans="1:10">
      <c r="A141" s="15" t="s">
        <v>133</v>
      </c>
      <c r="B141" s="11" t="s">
        <v>158</v>
      </c>
      <c r="C141" s="19">
        <v>88809140324</v>
      </c>
      <c r="D141" s="19" t="s">
        <v>164</v>
      </c>
      <c r="E141" s="19">
        <v>81.76</v>
      </c>
      <c r="F141" s="12">
        <v>80.22</v>
      </c>
      <c r="G141" s="14">
        <f>E141*0.6+F141*0.4</f>
        <v>81.144</v>
      </c>
      <c r="H141" s="13">
        <v>6</v>
      </c>
      <c r="J141" s="2"/>
    </row>
    <row r="142" s="3" customFormat="1" ht="28" customHeight="1" spans="1:10">
      <c r="A142" s="15" t="s">
        <v>133</v>
      </c>
      <c r="B142" s="11" t="s">
        <v>158</v>
      </c>
      <c r="C142" s="19">
        <v>88809141301</v>
      </c>
      <c r="D142" s="19" t="s">
        <v>165</v>
      </c>
      <c r="E142" s="19">
        <v>80.34</v>
      </c>
      <c r="F142" s="12">
        <v>79.88</v>
      </c>
      <c r="G142" s="14">
        <f>E142*0.6+F142*0.4</f>
        <v>80.156</v>
      </c>
      <c r="H142" s="13">
        <v>7</v>
      </c>
      <c r="J142" s="2"/>
    </row>
    <row r="143" s="3" customFormat="1" ht="28" customHeight="1" spans="1:10">
      <c r="A143" s="15" t="s">
        <v>133</v>
      </c>
      <c r="B143" s="11" t="s">
        <v>158</v>
      </c>
      <c r="C143" s="19">
        <v>88809141102</v>
      </c>
      <c r="D143" s="19" t="s">
        <v>166</v>
      </c>
      <c r="E143" s="19">
        <v>79.03</v>
      </c>
      <c r="F143" s="12">
        <v>80.84</v>
      </c>
      <c r="G143" s="14">
        <f>E143*0.6+F143*0.4</f>
        <v>79.754</v>
      </c>
      <c r="H143" s="13">
        <v>8</v>
      </c>
      <c r="J143" s="2"/>
    </row>
    <row r="144" s="3" customFormat="1" ht="28" customHeight="1" spans="1:10">
      <c r="A144" s="15" t="s">
        <v>133</v>
      </c>
      <c r="B144" s="11" t="s">
        <v>158</v>
      </c>
      <c r="C144" s="19">
        <v>88809141528</v>
      </c>
      <c r="D144" s="19" t="s">
        <v>167</v>
      </c>
      <c r="E144" s="19">
        <v>79.02</v>
      </c>
      <c r="F144" s="17">
        <v>80.7</v>
      </c>
      <c r="G144" s="14">
        <f>E144*0.6+F144*0.4</f>
        <v>79.692</v>
      </c>
      <c r="H144" s="13">
        <v>9</v>
      </c>
      <c r="J144" s="2"/>
    </row>
    <row r="145" s="3" customFormat="1" ht="28" customHeight="1" spans="1:10">
      <c r="A145" s="15" t="s">
        <v>133</v>
      </c>
      <c r="B145" s="11" t="s">
        <v>158</v>
      </c>
      <c r="C145" s="19">
        <v>88809140216</v>
      </c>
      <c r="D145" s="19" t="s">
        <v>168</v>
      </c>
      <c r="E145" s="19">
        <v>78.45</v>
      </c>
      <c r="F145" s="17">
        <v>81.5</v>
      </c>
      <c r="G145" s="14">
        <f>E145*0.6+F145*0.4</f>
        <v>79.67</v>
      </c>
      <c r="H145" s="13">
        <v>10</v>
      </c>
      <c r="J145" s="2"/>
    </row>
    <row r="146" s="3" customFormat="1" ht="28" customHeight="1" spans="1:10">
      <c r="A146" s="15" t="s">
        <v>133</v>
      </c>
      <c r="B146" s="11" t="s">
        <v>158</v>
      </c>
      <c r="C146" s="19">
        <v>88809140112</v>
      </c>
      <c r="D146" s="19" t="s">
        <v>169</v>
      </c>
      <c r="E146" s="19">
        <v>78.72</v>
      </c>
      <c r="F146" s="12">
        <v>80.16</v>
      </c>
      <c r="G146" s="14">
        <f>E146*0.6+F146*0.4</f>
        <v>79.296</v>
      </c>
      <c r="H146" s="13">
        <v>11</v>
      </c>
      <c r="J146" s="2"/>
    </row>
    <row r="147" s="3" customFormat="1" ht="28" customHeight="1" spans="1:10">
      <c r="A147" s="15" t="s">
        <v>133</v>
      </c>
      <c r="B147" s="11" t="s">
        <v>158</v>
      </c>
      <c r="C147" s="19">
        <v>88809140803</v>
      </c>
      <c r="D147" s="19" t="s">
        <v>170</v>
      </c>
      <c r="E147" s="19">
        <v>78.21</v>
      </c>
      <c r="F147" s="12">
        <v>80.16</v>
      </c>
      <c r="G147" s="14">
        <f>E147*0.6+F147*0.4</f>
        <v>78.99</v>
      </c>
      <c r="H147" s="13">
        <v>12</v>
      </c>
      <c r="J147" s="2"/>
    </row>
    <row r="148" s="3" customFormat="1" ht="28" customHeight="1" spans="1:10">
      <c r="A148" s="15" t="s">
        <v>133</v>
      </c>
      <c r="B148" s="11" t="s">
        <v>158</v>
      </c>
      <c r="C148" s="19">
        <v>88809141319</v>
      </c>
      <c r="D148" s="19" t="s">
        <v>171</v>
      </c>
      <c r="E148" s="19">
        <v>78.18</v>
      </c>
      <c r="F148" s="12">
        <v>79.56</v>
      </c>
      <c r="G148" s="14">
        <f>E148*0.6+F148*0.4</f>
        <v>78.732</v>
      </c>
      <c r="H148" s="13">
        <v>13</v>
      </c>
      <c r="J148" s="2"/>
    </row>
    <row r="149" s="3" customFormat="1" ht="28" customHeight="1" spans="1:10">
      <c r="A149" s="15" t="s">
        <v>133</v>
      </c>
      <c r="B149" s="11" t="s">
        <v>158</v>
      </c>
      <c r="C149" s="19">
        <v>88809140408</v>
      </c>
      <c r="D149" s="19" t="s">
        <v>172</v>
      </c>
      <c r="E149" s="19">
        <v>76.63</v>
      </c>
      <c r="F149" s="12">
        <v>79.24</v>
      </c>
      <c r="G149" s="14">
        <f>E149*0.6+F149*0.4</f>
        <v>77.674</v>
      </c>
      <c r="H149" s="13">
        <v>14</v>
      </c>
      <c r="J149" s="2"/>
    </row>
    <row r="150" s="3" customFormat="1" ht="28" customHeight="1" spans="1:10">
      <c r="A150" s="15" t="s">
        <v>133</v>
      </c>
      <c r="B150" s="11" t="s">
        <v>158</v>
      </c>
      <c r="C150" s="19">
        <v>88809141027</v>
      </c>
      <c r="D150" s="19" t="s">
        <v>173</v>
      </c>
      <c r="E150" s="19">
        <v>76.38</v>
      </c>
      <c r="F150" s="12">
        <v>79.18</v>
      </c>
      <c r="G150" s="14">
        <f>E150*0.6+F150*0.4</f>
        <v>77.5</v>
      </c>
      <c r="H150" s="13">
        <v>15</v>
      </c>
      <c r="J150" s="2"/>
    </row>
    <row r="151" s="3" customFormat="1" ht="28" customHeight="1" spans="1:10">
      <c r="A151" s="15" t="s">
        <v>133</v>
      </c>
      <c r="B151" s="11" t="s">
        <v>158</v>
      </c>
      <c r="C151" s="19">
        <v>88809141318</v>
      </c>
      <c r="D151" s="19" t="s">
        <v>174</v>
      </c>
      <c r="E151" s="19">
        <v>75.39</v>
      </c>
      <c r="F151" s="12">
        <v>79.5</v>
      </c>
      <c r="G151" s="14">
        <f>E151*0.6+F151*0.4</f>
        <v>77.034</v>
      </c>
      <c r="H151" s="13">
        <v>16</v>
      </c>
      <c r="J151" s="2"/>
    </row>
    <row r="152" s="3" customFormat="1" ht="28" customHeight="1" spans="1:10">
      <c r="A152" s="15" t="s">
        <v>133</v>
      </c>
      <c r="B152" s="11" t="s">
        <v>158</v>
      </c>
      <c r="C152" s="19">
        <v>88809140129</v>
      </c>
      <c r="D152" s="19" t="s">
        <v>175</v>
      </c>
      <c r="E152" s="19">
        <v>73</v>
      </c>
      <c r="F152" s="12">
        <v>78</v>
      </c>
      <c r="G152" s="14">
        <f t="shared" ref="G152:G154" si="18">E152*0.6+F152*0.4</f>
        <v>75</v>
      </c>
      <c r="H152" s="13">
        <v>17</v>
      </c>
      <c r="J152" s="2"/>
    </row>
    <row r="153" s="3" customFormat="1" ht="28" customHeight="1" spans="1:10">
      <c r="A153" s="15" t="s">
        <v>133</v>
      </c>
      <c r="B153" s="11" t="s">
        <v>158</v>
      </c>
      <c r="C153" s="19">
        <v>88809141418</v>
      </c>
      <c r="D153" s="19" t="s">
        <v>176</v>
      </c>
      <c r="E153" s="19">
        <v>71.13</v>
      </c>
      <c r="F153" s="12">
        <v>79.32</v>
      </c>
      <c r="G153" s="14">
        <f>E153*0.6+F153*0.4</f>
        <v>74.406</v>
      </c>
      <c r="H153" s="13">
        <v>18</v>
      </c>
      <c r="J153" s="2"/>
    </row>
    <row r="154" s="3" customFormat="1" ht="28" customHeight="1" spans="1:10">
      <c r="A154" s="15" t="s">
        <v>133</v>
      </c>
      <c r="B154" s="11" t="s">
        <v>158</v>
      </c>
      <c r="C154" s="19">
        <v>88809140502</v>
      </c>
      <c r="D154" s="19" t="s">
        <v>177</v>
      </c>
      <c r="E154" s="19">
        <v>70.59</v>
      </c>
      <c r="F154" s="12">
        <v>79.18</v>
      </c>
      <c r="G154" s="14">
        <f>E154*0.6+F154*0.4</f>
        <v>74.026</v>
      </c>
      <c r="H154" s="13">
        <v>19</v>
      </c>
      <c r="J154" s="2"/>
    </row>
    <row r="155" s="3" customFormat="1" ht="28" customHeight="1" spans="1:10">
      <c r="A155" s="15" t="s">
        <v>133</v>
      </c>
      <c r="B155" s="11" t="s">
        <v>158</v>
      </c>
      <c r="C155" s="19">
        <v>88809140602</v>
      </c>
      <c r="D155" s="19" t="s">
        <v>178</v>
      </c>
      <c r="E155" s="19">
        <v>83.31</v>
      </c>
      <c r="F155" s="12">
        <v>-1</v>
      </c>
      <c r="G155" s="14">
        <f t="shared" ref="G155:G157" si="19">E155*0.6</f>
        <v>49.986</v>
      </c>
      <c r="H155" s="13">
        <v>20</v>
      </c>
      <c r="J155" s="2"/>
    </row>
    <row r="156" s="3" customFormat="1" ht="28" customHeight="1" spans="1:10">
      <c r="A156" s="15" t="s">
        <v>133</v>
      </c>
      <c r="B156" s="11" t="s">
        <v>158</v>
      </c>
      <c r="C156" s="19">
        <v>88809141013</v>
      </c>
      <c r="D156" s="19" t="s">
        <v>179</v>
      </c>
      <c r="E156" s="19">
        <v>74.17</v>
      </c>
      <c r="F156" s="12">
        <v>-1</v>
      </c>
      <c r="G156" s="14">
        <f>E156*0.6</f>
        <v>44.502</v>
      </c>
      <c r="H156" s="13">
        <v>21</v>
      </c>
      <c r="J156" s="2"/>
    </row>
    <row r="157" s="3" customFormat="1" ht="28" customHeight="1" spans="1:10">
      <c r="A157" s="15" t="s">
        <v>133</v>
      </c>
      <c r="B157" s="11" t="s">
        <v>158</v>
      </c>
      <c r="C157" s="19">
        <v>88809140709</v>
      </c>
      <c r="D157" s="19" t="s">
        <v>180</v>
      </c>
      <c r="E157" s="19">
        <v>72.93</v>
      </c>
      <c r="F157" s="12">
        <v>-1</v>
      </c>
      <c r="G157" s="14">
        <f>E157*0.6</f>
        <v>43.758</v>
      </c>
      <c r="H157" s="13">
        <v>22</v>
      </c>
      <c r="J157" s="2"/>
    </row>
    <row r="158" s="3" customFormat="1" ht="28" customHeight="1" spans="1:10">
      <c r="A158" s="15" t="s">
        <v>181</v>
      </c>
      <c r="B158" s="18" t="s">
        <v>182</v>
      </c>
      <c r="C158" s="19">
        <v>88809141506</v>
      </c>
      <c r="D158" s="19" t="s">
        <v>183</v>
      </c>
      <c r="E158" s="19">
        <v>80.86</v>
      </c>
      <c r="F158" s="12">
        <v>81.58</v>
      </c>
      <c r="G158" s="14">
        <f t="shared" ref="G158:G177" si="20">E158*0.6+F158*0.4</f>
        <v>81.148</v>
      </c>
      <c r="H158" s="13">
        <v>1</v>
      </c>
      <c r="J158" s="2"/>
    </row>
    <row r="159" s="3" customFormat="1" ht="28" customHeight="1" spans="1:10">
      <c r="A159" s="15" t="s">
        <v>181</v>
      </c>
      <c r="B159" s="18" t="s">
        <v>182</v>
      </c>
      <c r="C159" s="19">
        <v>88809140706</v>
      </c>
      <c r="D159" s="19" t="s">
        <v>184</v>
      </c>
      <c r="E159" s="19">
        <v>80.59</v>
      </c>
      <c r="F159" s="12">
        <v>81.16</v>
      </c>
      <c r="G159" s="14">
        <f>E159*0.6+F159*0.4</f>
        <v>80.818</v>
      </c>
      <c r="H159" s="13">
        <v>2</v>
      </c>
      <c r="J159" s="2"/>
    </row>
    <row r="160" s="3" customFormat="1" ht="28" customHeight="1" spans="1:10">
      <c r="A160" s="15" t="s">
        <v>181</v>
      </c>
      <c r="B160" s="18" t="s">
        <v>182</v>
      </c>
      <c r="C160" s="19">
        <v>88809141603</v>
      </c>
      <c r="D160" s="19" t="s">
        <v>185</v>
      </c>
      <c r="E160" s="19">
        <v>76.31</v>
      </c>
      <c r="F160" s="12">
        <v>80.14</v>
      </c>
      <c r="G160" s="14">
        <f>E160*0.6+F160*0.4</f>
        <v>77.842</v>
      </c>
      <c r="H160" s="13">
        <v>3</v>
      </c>
      <c r="J160" s="2"/>
    </row>
    <row r="161" s="3" customFormat="1" ht="28" customHeight="1" spans="1:10">
      <c r="A161" s="15" t="s">
        <v>181</v>
      </c>
      <c r="B161" s="18" t="s">
        <v>182</v>
      </c>
      <c r="C161" s="19">
        <v>88809140123</v>
      </c>
      <c r="D161" s="19" t="s">
        <v>186</v>
      </c>
      <c r="E161" s="19">
        <v>75.13</v>
      </c>
      <c r="F161" s="12">
        <v>81.82</v>
      </c>
      <c r="G161" s="14">
        <f>E161*0.6+F161*0.4</f>
        <v>77.806</v>
      </c>
      <c r="H161" s="13">
        <v>4</v>
      </c>
      <c r="J161" s="2"/>
    </row>
    <row r="162" s="3" customFormat="1" ht="28" customHeight="1" spans="1:10">
      <c r="A162" s="15" t="s">
        <v>181</v>
      </c>
      <c r="B162" s="18" t="s">
        <v>182</v>
      </c>
      <c r="C162" s="19">
        <v>88809141222</v>
      </c>
      <c r="D162" s="19" t="s">
        <v>187</v>
      </c>
      <c r="E162" s="19">
        <v>74.9</v>
      </c>
      <c r="F162" s="17">
        <v>79.8</v>
      </c>
      <c r="G162" s="14">
        <f>E162*0.6+F162*0.4</f>
        <v>76.86</v>
      </c>
      <c r="H162" s="13">
        <v>5</v>
      </c>
      <c r="J162" s="2"/>
    </row>
    <row r="163" s="3" customFormat="1" ht="28" customHeight="1" spans="1:10">
      <c r="A163" s="15" t="s">
        <v>181</v>
      </c>
      <c r="B163" s="18" t="s">
        <v>182</v>
      </c>
      <c r="C163" s="19">
        <v>88809140304</v>
      </c>
      <c r="D163" s="19" t="s">
        <v>188</v>
      </c>
      <c r="E163" s="19">
        <v>73.59</v>
      </c>
      <c r="F163" s="17">
        <v>78.8</v>
      </c>
      <c r="G163" s="14">
        <f>E163*0.6+F163*0.4</f>
        <v>75.674</v>
      </c>
      <c r="H163" s="13">
        <v>6</v>
      </c>
      <c r="J163" s="2"/>
    </row>
    <row r="164" s="3" customFormat="1" ht="28" customHeight="1" spans="1:10">
      <c r="A164" s="15" t="s">
        <v>181</v>
      </c>
      <c r="B164" s="18" t="s">
        <v>182</v>
      </c>
      <c r="C164" s="19">
        <v>88809141527</v>
      </c>
      <c r="D164" s="19" t="s">
        <v>189</v>
      </c>
      <c r="E164" s="19">
        <v>72.1</v>
      </c>
      <c r="F164" s="12">
        <v>80.66</v>
      </c>
      <c r="G164" s="14">
        <f>E164*0.6+F164*0.4</f>
        <v>75.524</v>
      </c>
      <c r="H164" s="13">
        <v>7</v>
      </c>
      <c r="J164" s="2"/>
    </row>
    <row r="165" s="3" customFormat="1" ht="28" customHeight="1" spans="1:10">
      <c r="A165" s="15" t="s">
        <v>181</v>
      </c>
      <c r="B165" s="18" t="s">
        <v>182</v>
      </c>
      <c r="C165" s="19">
        <v>88809141107</v>
      </c>
      <c r="D165" s="19" t="s">
        <v>190</v>
      </c>
      <c r="E165" s="19">
        <v>71.78</v>
      </c>
      <c r="F165" s="12">
        <v>80.28</v>
      </c>
      <c r="G165" s="14">
        <f>E165*0.6+F165*0.4</f>
        <v>75.18</v>
      </c>
      <c r="H165" s="13">
        <v>8</v>
      </c>
      <c r="J165" s="2"/>
    </row>
    <row r="166" s="3" customFormat="1" ht="28" customHeight="1" spans="1:10">
      <c r="A166" s="15" t="s">
        <v>181</v>
      </c>
      <c r="B166" s="18" t="s">
        <v>182</v>
      </c>
      <c r="C166" s="19">
        <v>88809140829</v>
      </c>
      <c r="D166" s="19" t="s">
        <v>191</v>
      </c>
      <c r="E166" s="19">
        <v>71.44</v>
      </c>
      <c r="F166" s="12">
        <v>80.62</v>
      </c>
      <c r="G166" s="14">
        <f>E166*0.6+F166*0.4</f>
        <v>75.112</v>
      </c>
      <c r="H166" s="13">
        <v>9</v>
      </c>
      <c r="J166" s="2"/>
    </row>
    <row r="167" s="3" customFormat="1" ht="28" customHeight="1" spans="1:10">
      <c r="A167" s="15" t="s">
        <v>181</v>
      </c>
      <c r="B167" s="18" t="s">
        <v>182</v>
      </c>
      <c r="C167" s="19">
        <v>88809140102</v>
      </c>
      <c r="D167" s="19" t="s">
        <v>192</v>
      </c>
      <c r="E167" s="19">
        <v>71.7</v>
      </c>
      <c r="F167" s="17">
        <v>78.6</v>
      </c>
      <c r="G167" s="14">
        <f>E167*0.6+F167*0.4</f>
        <v>74.46</v>
      </c>
      <c r="H167" s="13">
        <v>10</v>
      </c>
      <c r="J167" s="2"/>
    </row>
    <row r="168" s="3" customFormat="1" ht="28" customHeight="1" spans="1:10">
      <c r="A168" s="15" t="s">
        <v>181</v>
      </c>
      <c r="B168" s="18" t="s">
        <v>182</v>
      </c>
      <c r="C168" s="19">
        <v>88809141106</v>
      </c>
      <c r="D168" s="19" t="s">
        <v>193</v>
      </c>
      <c r="E168" s="19">
        <v>45.99</v>
      </c>
      <c r="F168" s="12">
        <v>79.92</v>
      </c>
      <c r="G168" s="14">
        <f t="shared" ref="G168:G178" si="21">E168*0.6+F168*0.4</f>
        <v>59.562</v>
      </c>
      <c r="H168" s="13">
        <v>11</v>
      </c>
      <c r="J168" s="2"/>
    </row>
    <row r="169" s="3" customFormat="1" ht="28" customHeight="1" spans="1:10">
      <c r="A169" s="15" t="s">
        <v>181</v>
      </c>
      <c r="B169" s="18" t="s">
        <v>194</v>
      </c>
      <c r="C169" s="19">
        <v>88809141510</v>
      </c>
      <c r="D169" s="19" t="s">
        <v>195</v>
      </c>
      <c r="E169" s="19">
        <v>88.78</v>
      </c>
      <c r="F169" s="12">
        <v>81.34</v>
      </c>
      <c r="G169" s="14">
        <f>E169*0.6+F169*0.4</f>
        <v>85.804</v>
      </c>
      <c r="H169" s="13">
        <v>1</v>
      </c>
      <c r="J169" s="2"/>
    </row>
    <row r="170" s="3" customFormat="1" ht="28" customHeight="1" spans="1:10">
      <c r="A170" s="15" t="s">
        <v>181</v>
      </c>
      <c r="B170" s="18" t="s">
        <v>194</v>
      </c>
      <c r="C170" s="19">
        <v>88809140613</v>
      </c>
      <c r="D170" s="19" t="s">
        <v>196</v>
      </c>
      <c r="E170" s="19">
        <v>87.87</v>
      </c>
      <c r="F170" s="12">
        <v>80.98</v>
      </c>
      <c r="G170" s="14">
        <f>E170*0.6+F170*0.4</f>
        <v>85.114</v>
      </c>
      <c r="H170" s="13">
        <v>2</v>
      </c>
      <c r="J170" s="2"/>
    </row>
    <row r="171" s="3" customFormat="1" ht="28" customHeight="1" spans="1:10">
      <c r="A171" s="15" t="s">
        <v>181</v>
      </c>
      <c r="B171" s="18" t="s">
        <v>194</v>
      </c>
      <c r="C171" s="19">
        <v>88809140718</v>
      </c>
      <c r="D171" s="19" t="s">
        <v>197</v>
      </c>
      <c r="E171" s="19">
        <v>86.96</v>
      </c>
      <c r="F171" s="12">
        <v>81.06</v>
      </c>
      <c r="G171" s="14">
        <f>E171*0.6+F171*0.4</f>
        <v>84.6</v>
      </c>
      <c r="H171" s="13">
        <v>3</v>
      </c>
      <c r="J171" s="2"/>
    </row>
    <row r="172" s="3" customFormat="1" ht="28" customHeight="1" spans="1:10">
      <c r="A172" s="15" t="s">
        <v>181</v>
      </c>
      <c r="B172" s="18" t="s">
        <v>194</v>
      </c>
      <c r="C172" s="19">
        <v>88809140728</v>
      </c>
      <c r="D172" s="19" t="s">
        <v>198</v>
      </c>
      <c r="E172" s="19">
        <v>85.98</v>
      </c>
      <c r="F172" s="12">
        <v>81.48</v>
      </c>
      <c r="G172" s="14">
        <f>E172*0.6+F172*0.4</f>
        <v>84.18</v>
      </c>
      <c r="H172" s="13">
        <v>4</v>
      </c>
      <c r="J172" s="2"/>
    </row>
    <row r="173" s="3" customFormat="1" ht="28" customHeight="1" spans="1:10">
      <c r="A173" s="15" t="s">
        <v>181</v>
      </c>
      <c r="B173" s="18" t="s">
        <v>194</v>
      </c>
      <c r="C173" s="19">
        <v>88809140622</v>
      </c>
      <c r="D173" s="19" t="s">
        <v>199</v>
      </c>
      <c r="E173" s="19">
        <v>84.76</v>
      </c>
      <c r="F173" s="12">
        <v>81.32</v>
      </c>
      <c r="G173" s="14">
        <f>E173*0.6+F173*0.4</f>
        <v>83.384</v>
      </c>
      <c r="H173" s="13">
        <v>5</v>
      </c>
      <c r="J173" s="2"/>
    </row>
    <row r="174" s="3" customFormat="1" ht="28" customHeight="1" spans="1:10">
      <c r="A174" s="15" t="s">
        <v>181</v>
      </c>
      <c r="B174" s="18" t="s">
        <v>194</v>
      </c>
      <c r="C174" s="19">
        <v>88809141621</v>
      </c>
      <c r="D174" s="19" t="s">
        <v>200</v>
      </c>
      <c r="E174" s="19">
        <v>83.71</v>
      </c>
      <c r="F174" s="17">
        <v>80.8</v>
      </c>
      <c r="G174" s="14">
        <f t="shared" ref="G174:G178" si="22">E174*0.6+F174*0.4</f>
        <v>82.546</v>
      </c>
      <c r="H174" s="13">
        <v>6</v>
      </c>
      <c r="J174" s="2"/>
    </row>
    <row r="175" s="3" customFormat="1" ht="28" customHeight="1" spans="1:10">
      <c r="A175" s="15" t="s">
        <v>181</v>
      </c>
      <c r="B175" s="18" t="s">
        <v>194</v>
      </c>
      <c r="C175" s="19">
        <v>88809141227</v>
      </c>
      <c r="D175" s="19" t="s">
        <v>201</v>
      </c>
      <c r="E175" s="19">
        <v>83.91</v>
      </c>
      <c r="F175" s="12">
        <v>80.42</v>
      </c>
      <c r="G175" s="14">
        <f>E175*0.6+F175*0.4</f>
        <v>82.514</v>
      </c>
      <c r="H175" s="13">
        <v>7</v>
      </c>
      <c r="J175" s="2"/>
    </row>
    <row r="176" s="3" customFormat="1" ht="28" customHeight="1" spans="1:10">
      <c r="A176" s="15" t="s">
        <v>181</v>
      </c>
      <c r="B176" s="18" t="s">
        <v>194</v>
      </c>
      <c r="C176" s="19">
        <v>88809140207</v>
      </c>
      <c r="D176" s="19" t="s">
        <v>202</v>
      </c>
      <c r="E176" s="19">
        <v>82.93</v>
      </c>
      <c r="F176" s="12">
        <v>81.76</v>
      </c>
      <c r="G176" s="14">
        <f>E176*0.6+F176*0.4</f>
        <v>82.462</v>
      </c>
      <c r="H176" s="13">
        <v>8</v>
      </c>
      <c r="J176" s="2"/>
    </row>
    <row r="177" s="3" customFormat="1" ht="28" customHeight="1" spans="1:10">
      <c r="A177" s="15" t="s">
        <v>181</v>
      </c>
      <c r="B177" s="18" t="s">
        <v>194</v>
      </c>
      <c r="C177" s="19">
        <v>88809141404</v>
      </c>
      <c r="D177" s="19" t="s">
        <v>203</v>
      </c>
      <c r="E177" s="19">
        <v>83.32</v>
      </c>
      <c r="F177" s="12">
        <v>80.66</v>
      </c>
      <c r="G177" s="14">
        <f>E177*0.6+F177*0.4</f>
        <v>82.256</v>
      </c>
      <c r="H177" s="13">
        <v>9</v>
      </c>
      <c r="J177" s="2"/>
    </row>
    <row r="178" s="3" customFormat="1" ht="28" customHeight="1" spans="1:10">
      <c r="A178" s="15" t="s">
        <v>181</v>
      </c>
      <c r="B178" s="18" t="s">
        <v>194</v>
      </c>
      <c r="C178" s="19">
        <v>88809141613</v>
      </c>
      <c r="D178" s="19" t="s">
        <v>204</v>
      </c>
      <c r="E178" s="19">
        <v>83.06</v>
      </c>
      <c r="F178" s="12">
        <v>80.46</v>
      </c>
      <c r="G178" s="14">
        <f>E178*0.6+F178*0.4</f>
        <v>82.02</v>
      </c>
      <c r="H178" s="13">
        <v>10</v>
      </c>
      <c r="J178" s="2"/>
    </row>
    <row r="179" s="3" customFormat="1" ht="28" customHeight="1" spans="1:10">
      <c r="A179" s="15" t="s">
        <v>181</v>
      </c>
      <c r="B179" s="18" t="s">
        <v>194</v>
      </c>
      <c r="C179" s="19">
        <v>88809141702</v>
      </c>
      <c r="D179" s="19" t="s">
        <v>205</v>
      </c>
      <c r="E179" s="19">
        <v>81.5</v>
      </c>
      <c r="F179" s="12">
        <v>80.24</v>
      </c>
      <c r="G179" s="14">
        <f t="shared" ref="G179:G192" si="23">E179*0.6+F179*0.4</f>
        <v>80.996</v>
      </c>
      <c r="H179" s="13">
        <v>11</v>
      </c>
      <c r="J179" s="2"/>
    </row>
    <row r="180" s="3" customFormat="1" ht="28" customHeight="1" spans="1:10">
      <c r="A180" s="15" t="s">
        <v>181</v>
      </c>
      <c r="B180" s="18" t="s">
        <v>194</v>
      </c>
      <c r="C180" s="19">
        <v>88809141407</v>
      </c>
      <c r="D180" s="19" t="s">
        <v>206</v>
      </c>
      <c r="E180" s="19">
        <v>81.83</v>
      </c>
      <c r="F180" s="12">
        <v>79.44</v>
      </c>
      <c r="G180" s="14">
        <f>E180*0.6+F180*0.4</f>
        <v>80.874</v>
      </c>
      <c r="H180" s="13">
        <v>12</v>
      </c>
      <c r="J180" s="2"/>
    </row>
    <row r="181" s="3" customFormat="1" ht="28" customHeight="1" spans="1:10">
      <c r="A181" s="15" t="s">
        <v>181</v>
      </c>
      <c r="B181" s="18" t="s">
        <v>194</v>
      </c>
      <c r="C181" s="19">
        <v>88809140520</v>
      </c>
      <c r="D181" s="19" t="s">
        <v>207</v>
      </c>
      <c r="E181" s="19">
        <v>81.18</v>
      </c>
      <c r="F181" s="12">
        <v>80.38</v>
      </c>
      <c r="G181" s="14">
        <f>E181*0.6+F181*0.4</f>
        <v>80.86</v>
      </c>
      <c r="H181" s="13">
        <v>13</v>
      </c>
      <c r="J181" s="2"/>
    </row>
    <row r="182" s="3" customFormat="1" ht="28" customHeight="1" spans="1:10">
      <c r="A182" s="15" t="s">
        <v>181</v>
      </c>
      <c r="B182" s="18" t="s">
        <v>194</v>
      </c>
      <c r="C182" s="19">
        <v>88809140114</v>
      </c>
      <c r="D182" s="19" t="s">
        <v>208</v>
      </c>
      <c r="E182" s="19">
        <v>80.85</v>
      </c>
      <c r="F182" s="12">
        <v>80.02</v>
      </c>
      <c r="G182" s="14">
        <f>E182*0.6+F182*0.4</f>
        <v>80.518</v>
      </c>
      <c r="H182" s="13">
        <v>14</v>
      </c>
      <c r="J182" s="2"/>
    </row>
    <row r="183" s="3" customFormat="1" ht="28" customHeight="1" spans="1:10">
      <c r="A183" s="15" t="s">
        <v>181</v>
      </c>
      <c r="B183" s="18" t="s">
        <v>194</v>
      </c>
      <c r="C183" s="19">
        <v>88809140701</v>
      </c>
      <c r="D183" s="19" t="s">
        <v>209</v>
      </c>
      <c r="E183" s="24">
        <v>79.42</v>
      </c>
      <c r="F183" s="25">
        <v>80.98</v>
      </c>
      <c r="G183" s="26">
        <f>E183*0.6+F183*0.4</f>
        <v>80.044</v>
      </c>
      <c r="H183" s="27">
        <v>15</v>
      </c>
      <c r="J183" s="2"/>
    </row>
    <row r="184" s="3" customFormat="1" ht="28" customHeight="1" spans="1:10">
      <c r="A184" s="15" t="s">
        <v>181</v>
      </c>
      <c r="B184" s="18" t="s">
        <v>194</v>
      </c>
      <c r="C184" s="19">
        <v>88809141807</v>
      </c>
      <c r="D184" s="28" t="s">
        <v>210</v>
      </c>
      <c r="E184" s="12">
        <v>78.76</v>
      </c>
      <c r="F184" s="17">
        <v>81.1</v>
      </c>
      <c r="G184" s="14">
        <f>E184*0.6+F184*0.4</f>
        <v>79.696</v>
      </c>
      <c r="H184" s="13">
        <v>16</v>
      </c>
      <c r="J184" s="2"/>
    </row>
    <row r="185" s="3" customFormat="1" ht="28" customHeight="1" spans="1:10">
      <c r="A185" s="15" t="s">
        <v>181</v>
      </c>
      <c r="B185" s="18" t="s">
        <v>194</v>
      </c>
      <c r="C185" s="19">
        <v>88809140507</v>
      </c>
      <c r="D185" s="28" t="s">
        <v>211</v>
      </c>
      <c r="E185" s="12">
        <v>78.76</v>
      </c>
      <c r="F185" s="12">
        <v>80.58</v>
      </c>
      <c r="G185" s="14">
        <f>E185*0.6+F185*0.4</f>
        <v>79.488</v>
      </c>
      <c r="H185" s="13">
        <v>17</v>
      </c>
      <c r="J185" s="2"/>
    </row>
    <row r="186" s="3" customFormat="1" ht="28" customHeight="1" spans="1:10">
      <c r="A186" s="15" t="s">
        <v>181</v>
      </c>
      <c r="B186" s="18" t="s">
        <v>194</v>
      </c>
      <c r="C186" s="19">
        <v>88809140429</v>
      </c>
      <c r="D186" s="28" t="s">
        <v>212</v>
      </c>
      <c r="E186" s="12">
        <v>78.78</v>
      </c>
      <c r="F186" s="12">
        <v>79.14</v>
      </c>
      <c r="G186" s="14">
        <f>E186*0.6+F186*0.4</f>
        <v>78.924</v>
      </c>
      <c r="H186" s="13">
        <v>18</v>
      </c>
      <c r="J186" s="2"/>
    </row>
    <row r="187" s="3" customFormat="1" ht="28" customHeight="1" spans="1:10">
      <c r="A187" s="15" t="s">
        <v>181</v>
      </c>
      <c r="B187" s="18" t="s">
        <v>194</v>
      </c>
      <c r="C187" s="19">
        <v>88809140321</v>
      </c>
      <c r="D187" s="28" t="s">
        <v>213</v>
      </c>
      <c r="E187" s="12">
        <v>78.2</v>
      </c>
      <c r="F187" s="12">
        <v>79.96</v>
      </c>
      <c r="G187" s="14">
        <f>E187*0.6+F187*0.4</f>
        <v>78.904</v>
      </c>
      <c r="H187" s="13">
        <v>19</v>
      </c>
      <c r="J187" s="2"/>
    </row>
    <row r="188" s="3" customFormat="1" ht="28" customHeight="1" spans="1:10">
      <c r="A188" s="15" t="s">
        <v>181</v>
      </c>
      <c r="B188" s="18" t="s">
        <v>194</v>
      </c>
      <c r="C188" s="19">
        <v>88809141109</v>
      </c>
      <c r="D188" s="19" t="s">
        <v>214</v>
      </c>
      <c r="E188" s="19">
        <v>78.11</v>
      </c>
      <c r="F188" s="21">
        <v>79.62</v>
      </c>
      <c r="G188" s="22">
        <f>E188*0.6+F188*0.4</f>
        <v>78.714</v>
      </c>
      <c r="H188" s="29">
        <v>20</v>
      </c>
      <c r="J188" s="2"/>
    </row>
    <row r="189" s="3" customFormat="1" ht="28" customHeight="1" spans="1:10">
      <c r="A189" s="15" t="s">
        <v>215</v>
      </c>
      <c r="B189" s="11" t="s">
        <v>216</v>
      </c>
      <c r="C189" s="12">
        <v>88809141117</v>
      </c>
      <c r="D189" s="12" t="s">
        <v>217</v>
      </c>
      <c r="E189" s="12">
        <v>85.4</v>
      </c>
      <c r="F189" s="12">
        <v>80.68</v>
      </c>
      <c r="G189" s="14">
        <f>E189*0.6+F189*0.4</f>
        <v>83.512</v>
      </c>
      <c r="H189" s="13">
        <v>1</v>
      </c>
      <c r="J189" s="2"/>
    </row>
    <row r="190" s="3" customFormat="1" ht="28" customHeight="1" spans="1:10">
      <c r="A190" s="15" t="s">
        <v>215</v>
      </c>
      <c r="B190" s="11" t="s">
        <v>216</v>
      </c>
      <c r="C190" s="12">
        <v>88809141213</v>
      </c>
      <c r="D190" s="12" t="s">
        <v>218</v>
      </c>
      <c r="E190" s="12">
        <v>84.56</v>
      </c>
      <c r="F190" s="12">
        <v>80.92</v>
      </c>
      <c r="G190" s="14">
        <f>E190*0.6+F190*0.4</f>
        <v>83.104</v>
      </c>
      <c r="H190" s="13">
        <v>2</v>
      </c>
      <c r="J190" s="2"/>
    </row>
    <row r="191" s="3" customFormat="1" ht="28" customHeight="1" spans="1:10">
      <c r="A191" s="15" t="s">
        <v>215</v>
      </c>
      <c r="B191" s="11" t="s">
        <v>216</v>
      </c>
      <c r="C191" s="12">
        <v>88809141428</v>
      </c>
      <c r="D191" s="12" t="s">
        <v>219</v>
      </c>
      <c r="E191" s="12">
        <v>82.43</v>
      </c>
      <c r="F191" s="12">
        <v>79.2</v>
      </c>
      <c r="G191" s="14">
        <f>E191*0.6+F191*0.4</f>
        <v>81.138</v>
      </c>
      <c r="H191" s="13">
        <v>3</v>
      </c>
      <c r="J191" s="2"/>
    </row>
    <row r="192" s="3" customFormat="1" ht="28" customHeight="1" spans="1:10">
      <c r="A192" s="15" t="s">
        <v>215</v>
      </c>
      <c r="B192" s="11" t="s">
        <v>216</v>
      </c>
      <c r="C192" s="12">
        <v>88809140514</v>
      </c>
      <c r="D192" s="12" t="s">
        <v>220</v>
      </c>
      <c r="E192" s="12">
        <v>81.51</v>
      </c>
      <c r="F192" s="12">
        <v>79.56</v>
      </c>
      <c r="G192" s="14">
        <f>E192*0.6+F192*0.4</f>
        <v>80.73</v>
      </c>
      <c r="H192" s="13">
        <v>4</v>
      </c>
      <c r="J192" s="2"/>
    </row>
    <row r="193" s="3" customFormat="1" ht="28" customHeight="1" spans="1:10">
      <c r="A193" s="15" t="s">
        <v>215</v>
      </c>
      <c r="B193" s="11" t="s">
        <v>216</v>
      </c>
      <c r="C193" s="12">
        <v>88809140214</v>
      </c>
      <c r="D193" s="12" t="s">
        <v>221</v>
      </c>
      <c r="E193" s="12">
        <v>80.59</v>
      </c>
      <c r="F193" s="12">
        <v>80.08</v>
      </c>
      <c r="G193" s="14">
        <f t="shared" ref="G193:G201" si="24">E193*0.6+F193*0.4</f>
        <v>80.386</v>
      </c>
      <c r="H193" s="13">
        <v>5</v>
      </c>
      <c r="J193" s="2"/>
    </row>
    <row r="194" s="3" customFormat="1" ht="28" customHeight="1" spans="1:10">
      <c r="A194" s="15" t="s">
        <v>215</v>
      </c>
      <c r="B194" s="11" t="s">
        <v>216</v>
      </c>
      <c r="C194" s="12">
        <v>88809140320</v>
      </c>
      <c r="D194" s="12" t="s">
        <v>222</v>
      </c>
      <c r="E194" s="12">
        <v>76.7</v>
      </c>
      <c r="F194" s="12">
        <v>80.02</v>
      </c>
      <c r="G194" s="14">
        <f>E194*0.6+F194*0.4</f>
        <v>78.028</v>
      </c>
      <c r="H194" s="13">
        <v>6</v>
      </c>
      <c r="J194" s="2"/>
    </row>
    <row r="195" s="3" customFormat="1" ht="28" customHeight="1" spans="1:10">
      <c r="A195" s="15" t="s">
        <v>215</v>
      </c>
      <c r="B195" s="11" t="s">
        <v>216</v>
      </c>
      <c r="C195" s="12">
        <v>88809140425</v>
      </c>
      <c r="D195" s="12" t="s">
        <v>223</v>
      </c>
      <c r="E195" s="12">
        <v>76.38</v>
      </c>
      <c r="F195" s="12">
        <v>79.6</v>
      </c>
      <c r="G195" s="14">
        <f>E195*0.6+F195*0.4</f>
        <v>77.668</v>
      </c>
      <c r="H195" s="13">
        <v>7</v>
      </c>
      <c r="J195" s="2"/>
    </row>
    <row r="196" s="3" customFormat="1" ht="28" customHeight="1" spans="1:10">
      <c r="A196" s="15" t="s">
        <v>215</v>
      </c>
      <c r="B196" s="11" t="s">
        <v>216</v>
      </c>
      <c r="C196" s="12">
        <v>88809141229</v>
      </c>
      <c r="D196" s="12" t="s">
        <v>224</v>
      </c>
      <c r="E196" s="12">
        <v>75.15</v>
      </c>
      <c r="F196" s="12">
        <v>79.6</v>
      </c>
      <c r="G196" s="14">
        <f>E196*0.6+F196*0.4</f>
        <v>76.93</v>
      </c>
      <c r="H196" s="13">
        <v>8</v>
      </c>
      <c r="J196" s="2"/>
    </row>
    <row r="197" s="3" customFormat="1" ht="28" customHeight="1" spans="1:10">
      <c r="A197" s="15" t="s">
        <v>215</v>
      </c>
      <c r="B197" s="11" t="s">
        <v>216</v>
      </c>
      <c r="C197" s="12">
        <v>88809141327</v>
      </c>
      <c r="D197" s="12" t="s">
        <v>225</v>
      </c>
      <c r="E197" s="12">
        <v>73.91</v>
      </c>
      <c r="F197" s="12">
        <v>80.22</v>
      </c>
      <c r="G197" s="14">
        <f>E197*0.6+F197*0.4</f>
        <v>76.434</v>
      </c>
      <c r="H197" s="13">
        <v>9</v>
      </c>
      <c r="J197" s="2"/>
    </row>
    <row r="198" s="3" customFormat="1" ht="28" customHeight="1" spans="1:10">
      <c r="A198" s="15" t="s">
        <v>215</v>
      </c>
      <c r="B198" s="11" t="s">
        <v>216</v>
      </c>
      <c r="C198" s="12">
        <v>88809141112</v>
      </c>
      <c r="D198" s="12" t="s">
        <v>226</v>
      </c>
      <c r="E198" s="12">
        <v>72.35</v>
      </c>
      <c r="F198" s="12">
        <v>79.9</v>
      </c>
      <c r="G198" s="14">
        <f>E198*0.6+F198*0.4</f>
        <v>75.37</v>
      </c>
      <c r="H198" s="13">
        <v>10</v>
      </c>
      <c r="J198" s="2"/>
    </row>
    <row r="199" s="3" customFormat="1" ht="28" customHeight="1" spans="1:10">
      <c r="A199" s="15" t="s">
        <v>215</v>
      </c>
      <c r="B199" s="11" t="s">
        <v>216</v>
      </c>
      <c r="C199" s="12">
        <v>88809141712</v>
      </c>
      <c r="D199" s="12" t="s">
        <v>227</v>
      </c>
      <c r="E199" s="12">
        <v>70.28</v>
      </c>
      <c r="F199" s="12">
        <v>79.84</v>
      </c>
      <c r="G199" s="14">
        <f>E199*0.6+F199*0.4</f>
        <v>74.104</v>
      </c>
      <c r="H199" s="13">
        <v>11</v>
      </c>
      <c r="J199" s="2"/>
    </row>
    <row r="200" s="3" customFormat="1" ht="28" customHeight="1" spans="1:10">
      <c r="A200" s="15" t="s">
        <v>215</v>
      </c>
      <c r="B200" s="11" t="s">
        <v>216</v>
      </c>
      <c r="C200" s="12">
        <v>88809141614</v>
      </c>
      <c r="D200" s="12" t="s">
        <v>228</v>
      </c>
      <c r="E200" s="12">
        <v>68.12</v>
      </c>
      <c r="F200" s="12">
        <v>79.52</v>
      </c>
      <c r="G200" s="14">
        <f>E200*0.6+F200*0.4</f>
        <v>72.68</v>
      </c>
      <c r="H200" s="13">
        <v>12</v>
      </c>
      <c r="J200" s="2"/>
    </row>
    <row r="201" s="3" customFormat="1" ht="28" customHeight="1" spans="1:10">
      <c r="A201" s="15" t="s">
        <v>215</v>
      </c>
      <c r="B201" s="11" t="s">
        <v>216</v>
      </c>
      <c r="C201" s="12">
        <v>88809140410</v>
      </c>
      <c r="D201" s="12" t="s">
        <v>229</v>
      </c>
      <c r="E201" s="12">
        <v>67.54</v>
      </c>
      <c r="F201" s="12">
        <v>78.04</v>
      </c>
      <c r="G201" s="14">
        <f>E201*0.6+F201*0.4</f>
        <v>71.74</v>
      </c>
      <c r="H201" s="13">
        <v>13</v>
      </c>
      <c r="J201" s="2"/>
    </row>
    <row r="202" s="3" customFormat="1" ht="28" customHeight="1" spans="1:10">
      <c r="A202" s="15" t="s">
        <v>215</v>
      </c>
      <c r="B202" s="11" t="s">
        <v>216</v>
      </c>
      <c r="C202" s="12">
        <v>88809141028</v>
      </c>
      <c r="D202" s="12" t="s">
        <v>230</v>
      </c>
      <c r="E202" s="12">
        <v>69.31</v>
      </c>
      <c r="F202" s="12">
        <v>-1</v>
      </c>
      <c r="G202" s="14">
        <f>E202*0.6</f>
        <v>41.586</v>
      </c>
      <c r="H202" s="13">
        <v>14</v>
      </c>
      <c r="J202" s="2"/>
    </row>
    <row r="203" s="4" customFormat="1" ht="28" customHeight="1" spans="1:10">
      <c r="A203" s="30" t="s">
        <v>215</v>
      </c>
      <c r="B203" s="31" t="s">
        <v>231</v>
      </c>
      <c r="C203" s="13">
        <v>88809141812</v>
      </c>
      <c r="D203" s="13" t="s">
        <v>232</v>
      </c>
      <c r="E203" s="13">
        <v>86.97</v>
      </c>
      <c r="F203" s="13">
        <v>80.58</v>
      </c>
      <c r="G203" s="14">
        <f t="shared" ref="G203:G205" si="25">E203*0.6+F203*0.4</f>
        <v>84.414</v>
      </c>
      <c r="H203" s="13">
        <v>1</v>
      </c>
      <c r="J203" s="39"/>
    </row>
    <row r="204" s="3" customFormat="1" ht="28" customHeight="1" spans="1:10">
      <c r="A204" s="15" t="s">
        <v>215</v>
      </c>
      <c r="B204" s="11" t="s">
        <v>233</v>
      </c>
      <c r="C204" s="12">
        <v>88809140312</v>
      </c>
      <c r="D204" s="12" t="s">
        <v>234</v>
      </c>
      <c r="E204" s="12">
        <v>85.73</v>
      </c>
      <c r="F204" s="17">
        <v>80.8</v>
      </c>
      <c r="G204" s="14">
        <f>E204*0.6+F204*0.4</f>
        <v>83.758</v>
      </c>
      <c r="H204" s="13">
        <v>2</v>
      </c>
      <c r="J204" s="2"/>
    </row>
    <row r="205" s="3" customFormat="1" ht="28" customHeight="1" spans="1:10">
      <c r="A205" s="15" t="s">
        <v>215</v>
      </c>
      <c r="B205" s="11" t="s">
        <v>233</v>
      </c>
      <c r="C205" s="12">
        <v>88809140827</v>
      </c>
      <c r="D205" s="12" t="s">
        <v>235</v>
      </c>
      <c r="E205" s="12">
        <v>85.78</v>
      </c>
      <c r="F205" s="12">
        <v>79.98</v>
      </c>
      <c r="G205" s="14">
        <f>E205*0.6+F205*0.4</f>
        <v>83.46</v>
      </c>
      <c r="H205" s="13">
        <v>3</v>
      </c>
      <c r="J205" s="2"/>
    </row>
    <row r="206" s="3" customFormat="1" ht="28" customHeight="1" spans="1:10">
      <c r="A206" s="15" t="s">
        <v>215</v>
      </c>
      <c r="B206" s="11" t="s">
        <v>233</v>
      </c>
      <c r="C206" s="12">
        <v>88809140819</v>
      </c>
      <c r="D206" s="12" t="s">
        <v>236</v>
      </c>
      <c r="E206" s="12">
        <v>82.4</v>
      </c>
      <c r="F206" s="12">
        <v>80.64</v>
      </c>
      <c r="G206" s="14">
        <f t="shared" ref="G206:G212" si="26">E206*0.6+F206*0.4</f>
        <v>81.696</v>
      </c>
      <c r="H206" s="13">
        <v>4</v>
      </c>
      <c r="J206" s="2"/>
    </row>
    <row r="207" s="3" customFormat="1" ht="28" customHeight="1" spans="1:10">
      <c r="A207" s="15" t="s">
        <v>215</v>
      </c>
      <c r="B207" s="11" t="s">
        <v>233</v>
      </c>
      <c r="C207" s="12">
        <v>88809141308</v>
      </c>
      <c r="D207" s="12" t="s">
        <v>237</v>
      </c>
      <c r="E207" s="12">
        <v>82.08</v>
      </c>
      <c r="F207" s="12">
        <v>80.06</v>
      </c>
      <c r="G207" s="14">
        <f>E207*0.6+F207*0.4</f>
        <v>81.272</v>
      </c>
      <c r="H207" s="13">
        <v>5</v>
      </c>
      <c r="J207" s="2"/>
    </row>
    <row r="208" s="3" customFormat="1" ht="28" customHeight="1" spans="1:10">
      <c r="A208" s="15" t="s">
        <v>215</v>
      </c>
      <c r="B208" s="11" t="s">
        <v>233</v>
      </c>
      <c r="C208" s="12">
        <v>88809141115</v>
      </c>
      <c r="D208" s="12" t="s">
        <v>238</v>
      </c>
      <c r="E208" s="12">
        <v>80.28</v>
      </c>
      <c r="F208" s="12">
        <v>80.4</v>
      </c>
      <c r="G208" s="14">
        <f>E208*0.6+F208*0.4</f>
        <v>80.328</v>
      </c>
      <c r="H208" s="13">
        <v>6</v>
      </c>
      <c r="J208" s="2"/>
    </row>
    <row r="209" s="3" customFormat="1" ht="28" customHeight="1" spans="1:10">
      <c r="A209" s="15" t="s">
        <v>215</v>
      </c>
      <c r="B209" s="11" t="s">
        <v>233</v>
      </c>
      <c r="C209" s="12">
        <v>88809141514</v>
      </c>
      <c r="D209" s="12" t="s">
        <v>239</v>
      </c>
      <c r="E209" s="12">
        <v>76.31</v>
      </c>
      <c r="F209" s="12">
        <v>80.02</v>
      </c>
      <c r="G209" s="14">
        <f>E209*0.6+F209*0.4</f>
        <v>77.794</v>
      </c>
      <c r="H209" s="13">
        <v>7</v>
      </c>
      <c r="J209" s="2"/>
    </row>
    <row r="210" s="3" customFormat="1" ht="28" customHeight="1" spans="1:10">
      <c r="A210" s="15" t="s">
        <v>215</v>
      </c>
      <c r="B210" s="11" t="s">
        <v>233</v>
      </c>
      <c r="C210" s="12">
        <v>88809140625</v>
      </c>
      <c r="D210" s="12" t="s">
        <v>240</v>
      </c>
      <c r="E210" s="12">
        <v>75.77</v>
      </c>
      <c r="F210" s="12">
        <v>80.38</v>
      </c>
      <c r="G210" s="14">
        <f>E210*0.6+F210*0.4</f>
        <v>77.614</v>
      </c>
      <c r="H210" s="13">
        <v>8</v>
      </c>
      <c r="J210" s="2"/>
    </row>
    <row r="211" s="3" customFormat="1" ht="28" customHeight="1" spans="1:10">
      <c r="A211" s="15" t="s">
        <v>215</v>
      </c>
      <c r="B211" s="11" t="s">
        <v>233</v>
      </c>
      <c r="C211" s="12">
        <v>88809141124</v>
      </c>
      <c r="D211" s="12" t="s">
        <v>241</v>
      </c>
      <c r="E211" s="12">
        <v>75.67</v>
      </c>
      <c r="F211" s="12">
        <v>79.74</v>
      </c>
      <c r="G211" s="14">
        <f>E211*0.6+F211*0.4</f>
        <v>77.298</v>
      </c>
      <c r="H211" s="13">
        <v>9</v>
      </c>
      <c r="J211" s="2"/>
    </row>
    <row r="212" s="3" customFormat="1" ht="28" customHeight="1" spans="1:10">
      <c r="A212" s="15" t="s">
        <v>215</v>
      </c>
      <c r="B212" s="11" t="s">
        <v>233</v>
      </c>
      <c r="C212" s="12">
        <v>88809140909</v>
      </c>
      <c r="D212" s="12" t="s">
        <v>242</v>
      </c>
      <c r="E212" s="12">
        <v>71.51</v>
      </c>
      <c r="F212" s="12">
        <v>79.56</v>
      </c>
      <c r="G212" s="14">
        <f>E212*0.6+F212*0.4</f>
        <v>74.73</v>
      </c>
      <c r="H212" s="13">
        <v>10</v>
      </c>
      <c r="J212" s="2"/>
    </row>
    <row r="213" s="3" customFormat="1" ht="28" customHeight="1" spans="1:10">
      <c r="A213" s="15" t="s">
        <v>215</v>
      </c>
      <c r="B213" s="11" t="s">
        <v>233</v>
      </c>
      <c r="C213" s="12">
        <v>88809140419</v>
      </c>
      <c r="D213" s="12" t="s">
        <v>243</v>
      </c>
      <c r="E213" s="12">
        <v>72.15</v>
      </c>
      <c r="F213" s="12">
        <v>-1</v>
      </c>
      <c r="G213" s="14">
        <f>E213*0.6</f>
        <v>43.29</v>
      </c>
      <c r="H213" s="13">
        <v>11</v>
      </c>
      <c r="J213" s="2"/>
    </row>
    <row r="214" s="3" customFormat="1" ht="28" customHeight="1" spans="1:10">
      <c r="A214" s="15" t="s">
        <v>244</v>
      </c>
      <c r="B214" s="11" t="s">
        <v>245</v>
      </c>
      <c r="C214" s="19">
        <v>88809140822</v>
      </c>
      <c r="D214" s="19" t="s">
        <v>246</v>
      </c>
      <c r="E214" s="19">
        <v>85.72</v>
      </c>
      <c r="F214" s="12">
        <v>80.84</v>
      </c>
      <c r="G214" s="14">
        <f t="shared" ref="G214:G222" si="27">E214*0.6+F214*0.4</f>
        <v>83.768</v>
      </c>
      <c r="H214" s="13">
        <v>1</v>
      </c>
      <c r="J214" s="2"/>
    </row>
    <row r="215" s="3" customFormat="1" ht="28" customHeight="1" spans="1:10">
      <c r="A215" s="15" t="s">
        <v>244</v>
      </c>
      <c r="B215" s="11" t="s">
        <v>245</v>
      </c>
      <c r="C215" s="19">
        <v>88809141421</v>
      </c>
      <c r="D215" s="19" t="s">
        <v>247</v>
      </c>
      <c r="E215" s="19">
        <v>79.37</v>
      </c>
      <c r="F215" s="12">
        <v>79.66</v>
      </c>
      <c r="G215" s="14">
        <f>E215*0.6+F215*0.4</f>
        <v>79.486</v>
      </c>
      <c r="H215" s="13">
        <v>2</v>
      </c>
      <c r="J215" s="2"/>
    </row>
    <row r="216" s="3" customFormat="1" ht="28" customHeight="1" spans="1:10">
      <c r="A216" s="15" t="s">
        <v>244</v>
      </c>
      <c r="B216" s="11" t="s">
        <v>245</v>
      </c>
      <c r="C216" s="19">
        <v>88809140426</v>
      </c>
      <c r="D216" s="19" t="s">
        <v>248</v>
      </c>
      <c r="E216" s="19">
        <v>77.02</v>
      </c>
      <c r="F216" s="12">
        <v>79.02</v>
      </c>
      <c r="G216" s="14">
        <f>E216*0.6+F216*0.4</f>
        <v>77.82</v>
      </c>
      <c r="H216" s="13">
        <v>3</v>
      </c>
      <c r="J216" s="2"/>
    </row>
    <row r="217" s="3" customFormat="1" ht="28" customHeight="1" spans="1:10">
      <c r="A217" s="15" t="s">
        <v>244</v>
      </c>
      <c r="B217" s="11" t="s">
        <v>245</v>
      </c>
      <c r="C217" s="19">
        <v>88809140526</v>
      </c>
      <c r="D217" s="19" t="s">
        <v>249</v>
      </c>
      <c r="E217" s="19">
        <v>75.74</v>
      </c>
      <c r="F217" s="12">
        <v>79.52</v>
      </c>
      <c r="G217" s="14">
        <f>E217*0.6+F217*0.4</f>
        <v>77.252</v>
      </c>
      <c r="H217" s="13">
        <v>4</v>
      </c>
      <c r="J217" s="2"/>
    </row>
    <row r="218" s="3" customFormat="1" ht="28" customHeight="1" spans="1:10">
      <c r="A218" s="15" t="s">
        <v>244</v>
      </c>
      <c r="B218" s="11" t="s">
        <v>245</v>
      </c>
      <c r="C218" s="19">
        <v>88809140227</v>
      </c>
      <c r="D218" s="19" t="s">
        <v>250</v>
      </c>
      <c r="E218" s="19">
        <v>73.64</v>
      </c>
      <c r="F218" s="12">
        <v>79.1</v>
      </c>
      <c r="G218" s="14">
        <f>E218*0.6+F218*0.4</f>
        <v>75.824</v>
      </c>
      <c r="H218" s="13">
        <v>5</v>
      </c>
      <c r="J218" s="2"/>
    </row>
    <row r="219" s="3" customFormat="1" ht="28" customHeight="1" spans="1:10">
      <c r="A219" s="15" t="s">
        <v>244</v>
      </c>
      <c r="B219" s="11" t="s">
        <v>245</v>
      </c>
      <c r="C219" s="19">
        <v>88809140307</v>
      </c>
      <c r="D219" s="19" t="s">
        <v>251</v>
      </c>
      <c r="E219" s="19">
        <v>72.43</v>
      </c>
      <c r="F219" s="12">
        <v>79.54</v>
      </c>
      <c r="G219" s="14">
        <f>E219*0.6+F219*0.4</f>
        <v>75.274</v>
      </c>
      <c r="H219" s="13">
        <v>6</v>
      </c>
      <c r="J219" s="2"/>
    </row>
    <row r="220" s="3" customFormat="1" ht="28" customHeight="1" spans="1:10">
      <c r="A220" s="15" t="s">
        <v>244</v>
      </c>
      <c r="B220" s="11" t="s">
        <v>245</v>
      </c>
      <c r="C220" s="19">
        <v>88809140122</v>
      </c>
      <c r="D220" s="19" t="s">
        <v>252</v>
      </c>
      <c r="E220" s="19">
        <v>70.01</v>
      </c>
      <c r="F220" s="12">
        <v>78.22</v>
      </c>
      <c r="G220" s="14">
        <f>E220*0.6+F220*0.4</f>
        <v>73.294</v>
      </c>
      <c r="H220" s="13">
        <v>7</v>
      </c>
      <c r="J220" s="2"/>
    </row>
    <row r="221" s="3" customFormat="1" ht="28" customHeight="1" spans="1:10">
      <c r="A221" s="15" t="s">
        <v>244</v>
      </c>
      <c r="B221" s="11" t="s">
        <v>245</v>
      </c>
      <c r="C221" s="19">
        <v>88809140421</v>
      </c>
      <c r="D221" s="19" t="s">
        <v>253</v>
      </c>
      <c r="E221" s="19">
        <v>66.64</v>
      </c>
      <c r="F221" s="12">
        <v>78.8</v>
      </c>
      <c r="G221" s="14">
        <f>E221*0.6+F221*0.4</f>
        <v>71.504</v>
      </c>
      <c r="H221" s="13">
        <v>8</v>
      </c>
      <c r="J221" s="2"/>
    </row>
    <row r="222" s="3" customFormat="1" ht="28" customHeight="1" spans="1:10">
      <c r="A222" s="15" t="s">
        <v>244</v>
      </c>
      <c r="B222" s="11" t="s">
        <v>245</v>
      </c>
      <c r="C222" s="19">
        <v>88809140107</v>
      </c>
      <c r="D222" s="19" t="s">
        <v>254</v>
      </c>
      <c r="E222" s="19">
        <v>60.92</v>
      </c>
      <c r="F222" s="12">
        <v>78</v>
      </c>
      <c r="G222" s="14">
        <f>E222*0.6+F222*0.4</f>
        <v>67.752</v>
      </c>
      <c r="H222" s="13">
        <v>9</v>
      </c>
      <c r="J222" s="2"/>
    </row>
    <row r="223" s="3" customFormat="1" ht="28" customHeight="1" spans="1:10">
      <c r="A223" s="15" t="s">
        <v>244</v>
      </c>
      <c r="B223" s="11" t="s">
        <v>245</v>
      </c>
      <c r="C223" s="19">
        <v>88809140319</v>
      </c>
      <c r="D223" s="19" t="s">
        <v>255</v>
      </c>
      <c r="E223" s="19">
        <v>81.7</v>
      </c>
      <c r="F223" s="12">
        <v>-1</v>
      </c>
      <c r="G223" s="14">
        <f>E223*0.6</f>
        <v>49.02</v>
      </c>
      <c r="H223" s="13">
        <v>10</v>
      </c>
      <c r="J223" s="2"/>
    </row>
    <row r="224" s="3" customFormat="1" ht="28" customHeight="1" spans="1:10">
      <c r="A224" s="15" t="s">
        <v>244</v>
      </c>
      <c r="B224" s="11" t="s">
        <v>245</v>
      </c>
      <c r="C224" s="19">
        <v>88809141207</v>
      </c>
      <c r="D224" s="19" t="s">
        <v>256</v>
      </c>
      <c r="E224" s="19">
        <v>68.71</v>
      </c>
      <c r="F224" s="12">
        <v>-1</v>
      </c>
      <c r="G224" s="14">
        <f>E224*0.6</f>
        <v>41.226</v>
      </c>
      <c r="H224" s="13">
        <v>11</v>
      </c>
      <c r="J224" s="2"/>
    </row>
    <row r="225" s="3" customFormat="1" ht="28" customHeight="1" spans="1:10">
      <c r="A225" s="15" t="s">
        <v>244</v>
      </c>
      <c r="B225" s="18" t="s">
        <v>257</v>
      </c>
      <c r="C225" s="19">
        <v>88809140218</v>
      </c>
      <c r="D225" s="19" t="s">
        <v>258</v>
      </c>
      <c r="E225" s="19">
        <v>84.88</v>
      </c>
      <c r="F225" s="12">
        <v>79.44</v>
      </c>
      <c r="G225" s="14">
        <f t="shared" ref="G225:G232" si="28">E225*0.6+F225*0.4</f>
        <v>82.704</v>
      </c>
      <c r="H225" s="13">
        <v>1</v>
      </c>
      <c r="J225" s="2"/>
    </row>
    <row r="226" s="3" customFormat="1" ht="28" customHeight="1" spans="1:10">
      <c r="A226" s="15" t="s">
        <v>244</v>
      </c>
      <c r="B226" s="18" t="s">
        <v>257</v>
      </c>
      <c r="C226" s="19">
        <v>88809140811</v>
      </c>
      <c r="D226" s="19" t="s">
        <v>259</v>
      </c>
      <c r="E226" s="19">
        <v>81.5</v>
      </c>
      <c r="F226" s="12">
        <v>81.92</v>
      </c>
      <c r="G226" s="14">
        <f>E226*0.6+F226*0.4</f>
        <v>81.668</v>
      </c>
      <c r="H226" s="13">
        <v>2</v>
      </c>
      <c r="J226" s="2"/>
    </row>
    <row r="227" s="3" customFormat="1" ht="28" customHeight="1" spans="1:10">
      <c r="A227" s="15" t="s">
        <v>244</v>
      </c>
      <c r="B227" s="18" t="s">
        <v>257</v>
      </c>
      <c r="C227" s="19">
        <v>88809141729</v>
      </c>
      <c r="D227" s="19" t="s">
        <v>260</v>
      </c>
      <c r="E227" s="19">
        <v>79.3</v>
      </c>
      <c r="F227" s="12">
        <v>81.52</v>
      </c>
      <c r="G227" s="14">
        <f>E227*0.6+F227*0.4</f>
        <v>80.188</v>
      </c>
      <c r="H227" s="13">
        <v>3</v>
      </c>
      <c r="J227" s="2"/>
    </row>
    <row r="228" s="3" customFormat="1" ht="28" customHeight="1" spans="1:10">
      <c r="A228" s="15" t="s">
        <v>244</v>
      </c>
      <c r="B228" s="11" t="s">
        <v>257</v>
      </c>
      <c r="C228" s="12">
        <v>88809141218</v>
      </c>
      <c r="D228" s="12" t="s">
        <v>261</v>
      </c>
      <c r="E228" s="12">
        <v>76.95</v>
      </c>
      <c r="F228" s="12">
        <v>80.24</v>
      </c>
      <c r="G228" s="14">
        <f>E228*0.6+F228*0.4</f>
        <v>78.266</v>
      </c>
      <c r="H228" s="13">
        <v>4</v>
      </c>
      <c r="J228" s="2"/>
    </row>
    <row r="229" s="3" customFormat="1" ht="28" customHeight="1" spans="1:10">
      <c r="A229" s="15" t="s">
        <v>244</v>
      </c>
      <c r="B229" s="11" t="s">
        <v>257</v>
      </c>
      <c r="C229" s="12">
        <v>88809141122</v>
      </c>
      <c r="D229" s="12" t="s">
        <v>262</v>
      </c>
      <c r="E229" s="12">
        <v>76.57</v>
      </c>
      <c r="F229" s="12">
        <v>79.32</v>
      </c>
      <c r="G229" s="14">
        <f>E229*0.6+F229*0.4</f>
        <v>77.67</v>
      </c>
      <c r="H229" s="13">
        <v>5</v>
      </c>
      <c r="J229" s="2"/>
    </row>
    <row r="230" s="3" customFormat="1" ht="28" customHeight="1" spans="1:10">
      <c r="A230" s="20" t="s">
        <v>244</v>
      </c>
      <c r="B230" s="18" t="s">
        <v>257</v>
      </c>
      <c r="C230" s="19">
        <v>88809141212</v>
      </c>
      <c r="D230" s="19" t="s">
        <v>263</v>
      </c>
      <c r="E230" s="19">
        <v>73.92</v>
      </c>
      <c r="F230" s="21">
        <v>80.18</v>
      </c>
      <c r="G230" s="22">
        <f>E230*0.6+F230*0.4</f>
        <v>76.424</v>
      </c>
      <c r="H230" s="13">
        <v>6</v>
      </c>
      <c r="J230" s="2"/>
    </row>
    <row r="231" s="3" customFormat="1" ht="28" customHeight="1" spans="1:10">
      <c r="A231" s="15" t="s">
        <v>244</v>
      </c>
      <c r="B231" s="18" t="s">
        <v>257</v>
      </c>
      <c r="C231" s="19">
        <v>88809141220</v>
      </c>
      <c r="D231" s="19" t="s">
        <v>264</v>
      </c>
      <c r="E231" s="19">
        <v>71.18</v>
      </c>
      <c r="F231" s="12">
        <v>80.32</v>
      </c>
      <c r="G231" s="14">
        <f>E231*0.6+F231*0.4</f>
        <v>74.836</v>
      </c>
      <c r="H231" s="13">
        <v>7</v>
      </c>
      <c r="J231" s="2"/>
    </row>
    <row r="232" s="3" customFormat="1" ht="28" customHeight="1" spans="1:10">
      <c r="A232" s="15" t="s">
        <v>244</v>
      </c>
      <c r="B232" s="18" t="s">
        <v>257</v>
      </c>
      <c r="C232" s="19">
        <v>88809141005</v>
      </c>
      <c r="D232" s="19" t="s">
        <v>265</v>
      </c>
      <c r="E232" s="19">
        <v>70.85</v>
      </c>
      <c r="F232" s="12">
        <v>80.02</v>
      </c>
      <c r="G232" s="14">
        <f>E232*0.6+F232*0.4</f>
        <v>74.518</v>
      </c>
      <c r="H232" s="13">
        <v>8</v>
      </c>
      <c r="J232" s="2"/>
    </row>
    <row r="233" s="3" customFormat="1" ht="28" customHeight="1" spans="1:10">
      <c r="A233" s="15" t="s">
        <v>244</v>
      </c>
      <c r="B233" s="18" t="s">
        <v>257</v>
      </c>
      <c r="C233" s="19">
        <v>88809140522</v>
      </c>
      <c r="D233" s="19" t="s">
        <v>266</v>
      </c>
      <c r="E233" s="19">
        <v>72.08</v>
      </c>
      <c r="F233" s="12">
        <v>-1</v>
      </c>
      <c r="G233" s="14">
        <f>E233*0.6</f>
        <v>43.248</v>
      </c>
      <c r="H233" s="13">
        <v>9</v>
      </c>
      <c r="J233" s="2"/>
    </row>
    <row r="234" s="3" customFormat="1" ht="28" customHeight="1" spans="1:10">
      <c r="A234" s="15" t="s">
        <v>267</v>
      </c>
      <c r="B234" s="11" t="s">
        <v>268</v>
      </c>
      <c r="C234" s="12">
        <v>88809140821</v>
      </c>
      <c r="D234" s="12" t="s">
        <v>269</v>
      </c>
      <c r="E234" s="12">
        <v>82.74</v>
      </c>
      <c r="F234" s="12">
        <v>80.7</v>
      </c>
      <c r="G234" s="14">
        <f t="shared" ref="G234:G240" si="29">E234*0.6+F234*0.4</f>
        <v>81.924</v>
      </c>
      <c r="H234" s="13">
        <v>1</v>
      </c>
      <c r="J234" s="2"/>
    </row>
    <row r="235" s="3" customFormat="1" ht="28" customHeight="1" spans="1:10">
      <c r="A235" s="15" t="s">
        <v>267</v>
      </c>
      <c r="B235" s="11" t="s">
        <v>268</v>
      </c>
      <c r="C235" s="12">
        <v>88809140317</v>
      </c>
      <c r="D235" s="12" t="s">
        <v>270</v>
      </c>
      <c r="E235" s="12">
        <v>80.27</v>
      </c>
      <c r="F235" s="12">
        <v>79.96</v>
      </c>
      <c r="G235" s="14">
        <f>E235*0.6+F235*0.4</f>
        <v>80.146</v>
      </c>
      <c r="H235" s="13">
        <v>2</v>
      </c>
      <c r="J235" s="2"/>
    </row>
    <row r="236" s="3" customFormat="1" ht="28" customHeight="1" spans="1:10">
      <c r="A236" s="15" t="s">
        <v>267</v>
      </c>
      <c r="B236" s="11" t="s">
        <v>268</v>
      </c>
      <c r="C236" s="12">
        <v>88809141209</v>
      </c>
      <c r="D236" s="12" t="s">
        <v>271</v>
      </c>
      <c r="E236" s="12">
        <v>77.86</v>
      </c>
      <c r="F236" s="12">
        <v>80.34</v>
      </c>
      <c r="G236" s="14">
        <f>E236*0.6+F236*0.4</f>
        <v>78.852</v>
      </c>
      <c r="H236" s="13">
        <v>3</v>
      </c>
      <c r="J236" s="2"/>
    </row>
    <row r="237" s="3" customFormat="1" ht="28" customHeight="1" spans="1:10">
      <c r="A237" s="15" t="s">
        <v>267</v>
      </c>
      <c r="B237" s="11" t="s">
        <v>268</v>
      </c>
      <c r="C237" s="12">
        <v>88809140727</v>
      </c>
      <c r="D237" s="12" t="s">
        <v>272</v>
      </c>
      <c r="E237" s="12">
        <v>72.68</v>
      </c>
      <c r="F237" s="12">
        <v>79.98</v>
      </c>
      <c r="G237" s="14">
        <f>E237*0.6+F237*0.4</f>
        <v>75.6</v>
      </c>
      <c r="H237" s="13">
        <v>4</v>
      </c>
      <c r="J237" s="2"/>
    </row>
    <row r="238" s="3" customFormat="1" ht="28" customHeight="1" spans="1:10">
      <c r="A238" s="15" t="s">
        <v>267</v>
      </c>
      <c r="B238" s="11" t="s">
        <v>268</v>
      </c>
      <c r="C238" s="12">
        <v>88809141711</v>
      </c>
      <c r="D238" s="12" t="s">
        <v>273</v>
      </c>
      <c r="E238" s="12">
        <v>71.18</v>
      </c>
      <c r="F238" s="12">
        <v>80.16</v>
      </c>
      <c r="G238" s="14">
        <f>E238*0.6+F238*0.4</f>
        <v>74.772</v>
      </c>
      <c r="H238" s="13">
        <v>5</v>
      </c>
      <c r="J238" s="2"/>
    </row>
    <row r="239" s="3" customFormat="1" ht="28" customHeight="1" spans="1:10">
      <c r="A239" s="15" t="s">
        <v>267</v>
      </c>
      <c r="B239" s="11" t="s">
        <v>268</v>
      </c>
      <c r="C239" s="12">
        <v>88809140411</v>
      </c>
      <c r="D239" s="12" t="s">
        <v>274</v>
      </c>
      <c r="E239" s="12">
        <v>69.62</v>
      </c>
      <c r="F239" s="12">
        <v>81</v>
      </c>
      <c r="G239" s="14">
        <f>E239*0.6+F239*0.4</f>
        <v>74.172</v>
      </c>
      <c r="H239" s="13">
        <v>6</v>
      </c>
      <c r="J239" s="2"/>
    </row>
    <row r="240" s="3" customFormat="1" ht="28" customHeight="1" spans="1:10">
      <c r="A240" s="15" t="s">
        <v>267</v>
      </c>
      <c r="B240" s="11" t="s">
        <v>268</v>
      </c>
      <c r="C240" s="12">
        <v>88809140303</v>
      </c>
      <c r="D240" s="12" t="s">
        <v>275</v>
      </c>
      <c r="E240" s="12">
        <v>69.11</v>
      </c>
      <c r="F240" s="12">
        <v>78.8</v>
      </c>
      <c r="G240" s="14">
        <f>E240*0.6+F240*0.4</f>
        <v>72.986</v>
      </c>
      <c r="H240" s="13">
        <v>7</v>
      </c>
      <c r="J240" s="2"/>
    </row>
    <row r="241" s="3" customFormat="1" ht="28" customHeight="1" spans="1:10">
      <c r="A241" s="15" t="s">
        <v>267</v>
      </c>
      <c r="B241" s="11" t="s">
        <v>268</v>
      </c>
      <c r="C241" s="12">
        <v>88809140617</v>
      </c>
      <c r="D241" s="12" t="s">
        <v>276</v>
      </c>
      <c r="E241" s="12">
        <v>70.27</v>
      </c>
      <c r="F241" s="12">
        <v>-1</v>
      </c>
      <c r="G241" s="14">
        <f>E241*0.6</f>
        <v>42.162</v>
      </c>
      <c r="H241" s="13">
        <v>8</v>
      </c>
      <c r="J241" s="2"/>
    </row>
    <row r="242" s="3" customFormat="1" ht="28" customHeight="1" spans="1:10">
      <c r="A242" s="15" t="s">
        <v>267</v>
      </c>
      <c r="B242" s="11" t="s">
        <v>277</v>
      </c>
      <c r="C242" s="19">
        <v>88809140205</v>
      </c>
      <c r="D242" s="19" t="s">
        <v>278</v>
      </c>
      <c r="E242" s="19">
        <v>77.88</v>
      </c>
      <c r="F242" s="12">
        <v>80.48</v>
      </c>
      <c r="G242" s="14">
        <f t="shared" ref="G242:G245" si="30">E242*0.6+F242*0.4</f>
        <v>78.92</v>
      </c>
      <c r="H242" s="13">
        <v>1</v>
      </c>
      <c r="J242" s="2"/>
    </row>
    <row r="243" s="3" customFormat="1" ht="28" customHeight="1" spans="1:10">
      <c r="A243" s="15" t="s">
        <v>267</v>
      </c>
      <c r="B243" s="11" t="s">
        <v>277</v>
      </c>
      <c r="C243" s="19">
        <v>88809140519</v>
      </c>
      <c r="D243" s="19" t="s">
        <v>279</v>
      </c>
      <c r="E243" s="19">
        <v>75.74</v>
      </c>
      <c r="F243" s="12">
        <v>81.16</v>
      </c>
      <c r="G243" s="14">
        <f>E243*0.6+F243*0.4</f>
        <v>77.908</v>
      </c>
      <c r="H243" s="13">
        <v>2</v>
      </c>
      <c r="J243" s="2"/>
    </row>
    <row r="244" s="3" customFormat="1" ht="28" customHeight="1" spans="1:10">
      <c r="A244" s="15" t="s">
        <v>267</v>
      </c>
      <c r="B244" s="11" t="s">
        <v>277</v>
      </c>
      <c r="C244" s="19">
        <v>88809140315</v>
      </c>
      <c r="D244" s="19" t="s">
        <v>280</v>
      </c>
      <c r="E244" s="19">
        <v>76.63</v>
      </c>
      <c r="F244" s="12">
        <v>79.24</v>
      </c>
      <c r="G244" s="14">
        <f>E244*0.6+F244*0.4</f>
        <v>77.674</v>
      </c>
      <c r="H244" s="13">
        <v>3</v>
      </c>
      <c r="J244" s="2"/>
    </row>
    <row r="245" s="3" customFormat="1" ht="28" customHeight="1" spans="1:10">
      <c r="A245" s="15" t="s">
        <v>267</v>
      </c>
      <c r="B245" s="11" t="s">
        <v>277</v>
      </c>
      <c r="C245" s="19">
        <v>88809141414</v>
      </c>
      <c r="D245" s="19" t="s">
        <v>281</v>
      </c>
      <c r="E245" s="19">
        <v>74.49</v>
      </c>
      <c r="F245" s="25">
        <v>79.2</v>
      </c>
      <c r="G245" s="14">
        <f>E245*0.6+F245*0.4</f>
        <v>76.374</v>
      </c>
      <c r="H245" s="13">
        <v>4</v>
      </c>
      <c r="J245" s="2"/>
    </row>
    <row r="246" s="3" customFormat="1" ht="28" customHeight="1" spans="1:10">
      <c r="A246" s="15" t="s">
        <v>267</v>
      </c>
      <c r="B246" s="11" t="s">
        <v>277</v>
      </c>
      <c r="C246" s="19">
        <v>88809140108</v>
      </c>
      <c r="D246" s="19" t="s">
        <v>239</v>
      </c>
      <c r="E246" s="19">
        <v>75.41</v>
      </c>
      <c r="F246" s="12">
        <v>-1</v>
      </c>
      <c r="G246" s="14">
        <f>E246*0.6</f>
        <v>45.246</v>
      </c>
      <c r="H246" s="13">
        <v>5</v>
      </c>
      <c r="J246" s="2"/>
    </row>
    <row r="247" s="3" customFormat="1" ht="28" customHeight="1" spans="1:10">
      <c r="A247" s="15" t="s">
        <v>267</v>
      </c>
      <c r="B247" s="11" t="s">
        <v>277</v>
      </c>
      <c r="C247" s="19">
        <v>88809140927</v>
      </c>
      <c r="D247" s="19" t="s">
        <v>282</v>
      </c>
      <c r="E247" s="19">
        <v>73.26</v>
      </c>
      <c r="F247" s="12">
        <v>-1</v>
      </c>
      <c r="G247" s="14">
        <f>E247*0.6</f>
        <v>43.956</v>
      </c>
      <c r="H247" s="13">
        <v>6</v>
      </c>
      <c r="J247" s="2"/>
    </row>
    <row r="248" s="3" customFormat="1" ht="39" customHeight="1" spans="1:8">
      <c r="A248" s="32" t="s">
        <v>283</v>
      </c>
      <c r="B248" s="33"/>
      <c r="C248" s="32"/>
      <c r="D248" s="32"/>
      <c r="E248" s="32"/>
      <c r="F248" s="34"/>
      <c r="G248" s="32"/>
      <c r="H248" s="34"/>
    </row>
    <row r="250" s="3" customFormat="1" ht="44" customHeight="1" spans="2:8">
      <c r="B250" s="35"/>
      <c r="C250" s="36"/>
      <c r="D250" s="37" t="s">
        <v>284</v>
      </c>
      <c r="E250" s="34"/>
      <c r="F250" s="34"/>
      <c r="G250" s="34"/>
      <c r="H250" s="34"/>
    </row>
    <row r="251" s="3" customFormat="1" ht="24" customHeight="1" spans="2:8">
      <c r="B251" s="35"/>
      <c r="C251" s="36"/>
      <c r="D251" s="38">
        <v>44823</v>
      </c>
      <c r="E251" s="34"/>
      <c r="F251" s="34"/>
      <c r="G251" s="34"/>
      <c r="H251" s="34"/>
    </row>
  </sheetData>
  <autoFilter ref="A1:H251"/>
  <mergeCells count="4">
    <mergeCell ref="A1:H1"/>
    <mergeCell ref="A248:H248"/>
    <mergeCell ref="D250:H250"/>
    <mergeCell ref="D251:H251"/>
  </mergeCells>
  <printOptions horizontalCentered="1"/>
  <pageMargins left="0.471527777777778" right="0.354166666666667" top="0.432638888888889" bottom="0.751388888888889" header="0.297916666666667" footer="0.297916666666667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综合成绩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宣宣G~</cp:lastModifiedBy>
  <dcterms:created xsi:type="dcterms:W3CDTF">2022-09-19T10:49:20Z</dcterms:created>
  <dcterms:modified xsi:type="dcterms:W3CDTF">2022-09-19T11:24:55Z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ICV">
    <vt:lpwstr>99398B69ACEE4D939FDE4D6959D6C160</vt:lpwstr>
  </property>
</Properties>
</file>